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30"/>
  </bookViews>
  <sheets>
    <sheet name="53201" sheetId="6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<sst xmlns="http://schemas.openxmlformats.org/spreadsheetml/2006/main" count="91" uniqueCount="89">
  <si>
    <t>Descripción del equipo de la Unidad
Solicitante</t>
  </si>
  <si>
    <t>Cantidad</t>
  </si>
  <si>
    <t>I090000536-1</t>
  </si>
  <si>
    <t>Cincel curvo, 8 mm de ancho por 24.1 cm de longitud.</t>
  </si>
  <si>
    <t>I090000356-1</t>
  </si>
  <si>
    <t>Perforador Ralk, tipo pistola.</t>
  </si>
  <si>
    <t>I090000934-1</t>
  </si>
  <si>
    <t>Cortador para clavos delgados, acción múltiple, de 320 mm. de longitud.</t>
  </si>
  <si>
    <t>I090000998-1</t>
  </si>
  <si>
    <t>Tijera universal para vendajes de yeso, angulada, punta de botón, una hoja dentada y protección en los anillos, longitud de180 a 190 mm.</t>
  </si>
  <si>
    <t>I090001194-1</t>
  </si>
  <si>
    <t>Separador Farabeuf, juego de 2, longitud de 120 a 125 mm.</t>
  </si>
  <si>
    <t>I090000956-1</t>
  </si>
  <si>
    <t>Pinza Adson, con 1 x 2 dientes, longitud de 110 a 125 mm.</t>
  </si>
  <si>
    <t>I090000956-31</t>
  </si>
  <si>
    <t>Pinza de disección estándar, estriada, sin dientes, longitud de 130 a 140 mm.</t>
  </si>
  <si>
    <t>I090000956-28</t>
  </si>
  <si>
    <t>Pinza de disección estándar, estriada, con dientes 1X2, longitud de 140 a 150 mm.</t>
  </si>
  <si>
    <t>I090001020-52</t>
  </si>
  <si>
    <t>Pinza Baby-Mixter, con estrías longitudinales. Longitud 180 mm.</t>
  </si>
  <si>
    <t>I090001020-53</t>
  </si>
  <si>
    <t>Pinza Baby-Mixter, con estrías longitudinales. Longitud 140 mm.</t>
  </si>
  <si>
    <t>I090001020-1</t>
  </si>
  <si>
    <t>Pinza Lahey, ramas largas y anguladas, estrías longitudinales, longitud de 190 a 195 mm.</t>
  </si>
  <si>
    <t>I090001020-4</t>
  </si>
  <si>
    <t>Pinza Lahey, ramas largas y anguladas, estrías longitudinales, longitud de 220 a 230 mm</t>
  </si>
  <si>
    <t>I090000554-1</t>
  </si>
  <si>
    <t>Pinza Bulldog, 8 mm.</t>
  </si>
  <si>
    <t>I090000956-35</t>
  </si>
  <si>
    <t>Pinza De Bakey, canal longitudinal con estrías finas, quijada de 41 mm. de longitud. Longitud total 200 mm.</t>
  </si>
  <si>
    <t>I090001194-13</t>
  </si>
  <si>
    <t>Separador Cooley, con apertura de 29 cm.</t>
  </si>
  <si>
    <t>Pinza Babcock, recta, atraumática, longitud de 160 mm.</t>
  </si>
  <si>
    <t>Pinza de sujeción Duval, extremos aserrados. Longitud total 200 mm.</t>
  </si>
  <si>
    <t>I090001194-14</t>
  </si>
  <si>
    <t>Separador Richardson, valva de 20 a 28 mm. X 20 a 25 mm., longitud de 240 a 245 mm.</t>
  </si>
  <si>
    <t>I090001194-15</t>
  </si>
  <si>
    <t>Separador Senn o Baby Sen-Miller o Senn-Mueller, de doble extremo, con 3 garfios agudos, longitud de 150 a 170 mm.</t>
  </si>
  <si>
    <t>I090001194-16</t>
  </si>
  <si>
    <t>Separador Deaver, valva de 19 mm. X 180 mm.</t>
  </si>
  <si>
    <t>I090001194-17</t>
  </si>
  <si>
    <t>RIBBON JUEGO DE MALEABLES (6X200MM, 8X200MM, 10X200MM, 12X200MM, 17X200MM, 20X200MM, 25X200MM Y 25X250MM)</t>
  </si>
  <si>
    <t>I090001194-18</t>
  </si>
  <si>
    <t>Separador Finochietto Burford. Longitud del brazo 300 mm apertura de 220 mm, con 3 juegos de valvas intercambiables de: 67 mm ancho x 40 mm de profundidad, 80 mm ancho x 30 mm profundidad, 67 mm ancho x 80 mm de profundidad. De Valva sola de 80 mm de ancho x 25.5 mm de profundidad.</t>
  </si>
  <si>
    <t>I090000768-1</t>
  </si>
  <si>
    <t>PINZA INTESTINAL DE KOCHER RECTA 13CM</t>
  </si>
  <si>
    <t>I090000768-2</t>
  </si>
  <si>
    <t>PINZA INTESTINAL DE KOCHER CURVA 13CM</t>
  </si>
  <si>
    <t>I090001078-1</t>
  </si>
  <si>
    <t>Tijera Potts-Smith, vascular, angulada a 25º, longitud de 180 a 190 mm.</t>
  </si>
  <si>
    <t>I090001082-15</t>
  </si>
  <si>
    <t>Tijera Iris, recta, longitud 12 cm.</t>
  </si>
  <si>
    <t>I090000968-2</t>
  </si>
  <si>
    <t>Pinza Randall, semicurva longitud 23 cm.</t>
  </si>
  <si>
    <t>I090000280-5</t>
  </si>
  <si>
    <t>Laringoscopio Jakson, tamaño lactante, con dispositivo para iluminación por fibra óptica.</t>
  </si>
  <si>
    <t>I090000280-6</t>
  </si>
  <si>
    <t>Laringoscopio Jakson, tamaño pediátrico, con dispositivo para iluminación por fibra óptica.</t>
  </si>
  <si>
    <t>I090000844-1</t>
  </si>
  <si>
    <t>Pinza Magill, ramas anguladas, longitud de 240 a 255 mm.</t>
  </si>
  <si>
    <t>I090000844-2</t>
  </si>
  <si>
    <t>Pinza Magill, ramas anguladas, longitud de 150 a 160 mm.</t>
  </si>
  <si>
    <t>I090000362-19</t>
  </si>
  <si>
    <t>Porta agujas Castroviejo, curvo, sin retén, de titanio, longitud de 130 a 140 mm.</t>
  </si>
  <si>
    <t>I090000362-1</t>
  </si>
  <si>
    <t>Porta agujas Hegar o Mayo-Hegar, recto, con ranura central, longitud de 140 a 150 mm.</t>
  </si>
  <si>
    <t>I090000362-3</t>
  </si>
  <si>
    <t>Porta agujas Hegar o Mayo-Hegar, recto, sin ranura central, con insertos de carburo de tungsteno, longitud de 150 a 160 mm.</t>
  </si>
  <si>
    <t>I090000362-20</t>
  </si>
  <si>
    <t>Porta aguja Ryder, recto, fino, longitud 12.7 cm.</t>
  </si>
  <si>
    <t>I090000362-21</t>
  </si>
  <si>
    <t>Porta agujas Ryder, vascular, recto, quijada estriada, con insertos de carburo de tungsteno, longitud de 145 a 155 mm.</t>
  </si>
  <si>
    <t>I090000362-22</t>
  </si>
  <si>
    <t>Porta agujas Ryder, vascular, recto, quijada estriada, con insertos de carburo de tungsteno, longitud de 175 a 185 mm.</t>
  </si>
  <si>
    <t>I090000362-23</t>
  </si>
  <si>
    <t>Porta agujas De Bakey, vascular, recto, con insertos de carburo de tungsteno, longitud de 200 mm.</t>
  </si>
  <si>
    <t>I090000956-36</t>
  </si>
  <si>
    <t>Pinza de disección Gerald, recta fina con dientes 2x1. Longitud 175 mm.</t>
  </si>
  <si>
    <t>I090000956-37</t>
  </si>
  <si>
    <t>Pinza de disección Gerald, recta fina sin dientes. Longitud 175 mm.</t>
  </si>
  <si>
    <t>I090000768-8</t>
  </si>
  <si>
    <t>Pinza vascular Castañeda, clamp para anastomosis, longitud de quijada 15 mm. Longitud Total 152 mm.</t>
  </si>
  <si>
    <t>I090000768-9</t>
  </si>
  <si>
    <t>Pinza vascular Castañeda, clamp para anastomosis, longitud de quijada 18 mm. Longitud Total 152 mm.</t>
  </si>
  <si>
    <t>I090001180-11</t>
  </si>
  <si>
    <t>Separador Denis Brown, marco oval de 150 x 175 mm. de diámetro, con dos pares de valvas intercambiables de 20 mm. de ancho x 30 mm. De profundidad, y de 20 mm de ancho x 40mm. De profundidad.</t>
  </si>
  <si>
    <t>No</t>
  </si>
  <si>
    <t>Clave</t>
  </si>
  <si>
    <t xml:space="preserve">ANEXO 1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</si>
</sst>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1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1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2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2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3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47625</xdr:rowOff>
    </xdr:to>
    <xdr:pic>
      <xdr:nvPicPr>
        <xdr:cNvPr id="3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</xdr:colOff>
      <xdr:row>2</xdr:row>
      <xdr:rowOff>114300</xdr:rowOff>
    </xdr:to>
    <xdr:pic>
      <xdr:nvPicPr>
        <xdr:cNvPr id="4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4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4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5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5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6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6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7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47625</xdr:rowOff>
    </xdr:to>
    <xdr:pic>
      <xdr:nvPicPr>
        <xdr:cNvPr id="7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8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</xdr:colOff>
      <xdr:row>1</xdr:row>
      <xdr:rowOff>114300</xdr:rowOff>
    </xdr:to>
    <xdr:pic>
      <xdr:nvPicPr>
        <xdr:cNvPr id="8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8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8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9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9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0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0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1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1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2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2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3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3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4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4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0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0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0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0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0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1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1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1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1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1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2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2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2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2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2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3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3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3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3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3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4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4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4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4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4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5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5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5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5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5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6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6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6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6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6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7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7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7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7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7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82" name="Picture 7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3" name="Picture 7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84" name="Picture 7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5" name="Picture 7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6" name="Picture 7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87" name="Picture 8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88" name="Picture 8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89" name="Picture 8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0" name="Picture 8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1" name="Picture 8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92" name="Picture 85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3" name="Picture 8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94" name="Picture 8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5" name="Picture 8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6" name="Picture 8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97" name="Picture 9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598" name="Picture 91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47625</xdr:rowOff>
    </xdr:to>
    <xdr:pic>
      <xdr:nvPicPr>
        <xdr:cNvPr id="1599" name="Picture 92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600" name="Picture 93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114300</xdr:rowOff>
    </xdr:to>
    <xdr:pic>
      <xdr:nvPicPr>
        <xdr:cNvPr id="1601" name="Picture 94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401300"/>
          <a:ext cx="190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armen/Downloads/EQUIPO%20ASE%20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C.S. VILLA DE CACTUS"/>
      <sheetName val="C.S. SANTA MARÍA"/>
      <sheetName val="CISAME SAN LUIS"/>
      <sheetName val="CISAME VALLES"/>
      <sheetName val="H.B.C. ÉBANO"/>
      <sheetName val="H.G. MATEHUALA"/>
      <sheetName val="H. DEL NIÑO"/>
      <sheetName val="H. PSIQUIÁTRICO"/>
      <sheetName val="H.G. VALLES"/>
      <sheetName val="SORID JACARANDAS"/>
      <sheetName val="SORID MATEHUALA"/>
      <sheetName val="SORID POZOS"/>
      <sheetName val="SORID RIOVERDE"/>
      <sheetName val="SORID SANTA MARÍA"/>
      <sheetName val="SORID SOLEDAD"/>
      <sheetName val="SORID TAMAZUNCHALE"/>
      <sheetName val="SORID VALLES"/>
    </sheetNames>
    <sheetDataSet>
      <sheetData sheetId="0"/>
      <sheetData sheetId="1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2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3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4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5">
        <row r="17">
          <cell r="F17">
            <v>10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6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7">
        <row r="17">
          <cell r="F17">
            <v>0</v>
          </cell>
        </row>
        <row r="65">
          <cell r="F65">
            <v>2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2</v>
          </cell>
        </row>
        <row r="71">
          <cell r="F71">
            <v>1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1</v>
          </cell>
        </row>
        <row r="78">
          <cell r="F78">
            <v>2</v>
          </cell>
        </row>
        <row r="79">
          <cell r="F79">
            <v>1</v>
          </cell>
        </row>
        <row r="80">
          <cell r="F80">
            <v>2</v>
          </cell>
        </row>
        <row r="81">
          <cell r="F81">
            <v>2</v>
          </cell>
        </row>
        <row r="82">
          <cell r="F82">
            <v>2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1</v>
          </cell>
        </row>
        <row r="86">
          <cell r="F86">
            <v>1</v>
          </cell>
        </row>
        <row r="87">
          <cell r="F87">
            <v>2</v>
          </cell>
        </row>
        <row r="88">
          <cell r="F88">
            <v>2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2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1</v>
          </cell>
        </row>
        <row r="99">
          <cell r="F99">
            <v>1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1</v>
          </cell>
        </row>
        <row r="105">
          <cell r="F105">
            <v>1</v>
          </cell>
        </row>
        <row r="106">
          <cell r="F106">
            <v>2</v>
          </cell>
        </row>
        <row r="107">
          <cell r="F107">
            <v>1</v>
          </cell>
        </row>
      </sheetData>
      <sheetData sheetId="8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9">
        <row r="17">
          <cell r="F17">
            <v>8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0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1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2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3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4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5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6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17">
        <row r="17">
          <cell r="F17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6"/>
  <sheetViews>
    <sheetView tabSelected="1" zoomScaleNormal="100" workbookViewId="0">
      <selection activeCell="D9" sqref="D9"/>
    </sheetView>
  </sheetViews>
  <sheetFormatPr baseColWidth="10" defaultRowHeight="15"/>
  <cols>
    <col min="1" max="1" width="3.7109375" style="3" customWidth="1"/>
    <col min="2" max="2" width="4.7109375" style="4" customWidth="1"/>
    <col min="3" max="3" width="14.7109375" style="5" customWidth="1"/>
    <col min="4" max="4" width="57.85546875" style="6" customWidth="1"/>
    <col min="5" max="5" width="9.42578125" style="7" customWidth="1"/>
    <col min="6" max="6" width="11.42578125" style="3"/>
    <col min="7" max="7" width="31.140625" style="3" customWidth="1"/>
    <col min="8" max="246" width="11.42578125" style="3"/>
    <col min="247" max="247" width="3.7109375" style="3" customWidth="1"/>
    <col min="248" max="248" width="10.28515625" style="3" customWidth="1"/>
    <col min="249" max="249" width="18.5703125" style="3" customWidth="1"/>
    <col min="250" max="250" width="18.28515625" style="3" customWidth="1"/>
    <col min="251" max="251" width="46.42578125" style="3" customWidth="1"/>
    <col min="252" max="252" width="32.7109375" style="3" customWidth="1"/>
    <col min="253" max="253" width="11.7109375" style="3" customWidth="1"/>
    <col min="254" max="254" width="18" style="3" customWidth="1"/>
    <col min="255" max="255" width="22.28515625" style="3" customWidth="1"/>
    <col min="256" max="256" width="19" style="3" customWidth="1"/>
    <col min="257" max="257" width="20.5703125" style="3" customWidth="1"/>
    <col min="258" max="502" width="11.42578125" style="3"/>
    <col min="503" max="503" width="3.7109375" style="3" customWidth="1"/>
    <col min="504" max="504" width="10.28515625" style="3" customWidth="1"/>
    <col min="505" max="505" width="18.5703125" style="3" customWidth="1"/>
    <col min="506" max="506" width="18.28515625" style="3" customWidth="1"/>
    <col min="507" max="507" width="46.42578125" style="3" customWidth="1"/>
    <col min="508" max="508" width="32.7109375" style="3" customWidth="1"/>
    <col min="509" max="509" width="11.7109375" style="3" customWidth="1"/>
    <col min="510" max="510" width="18" style="3" customWidth="1"/>
    <col min="511" max="511" width="22.28515625" style="3" customWidth="1"/>
    <col min="512" max="512" width="19" style="3" customWidth="1"/>
    <col min="513" max="513" width="20.5703125" style="3" customWidth="1"/>
    <col min="514" max="758" width="11.42578125" style="3"/>
    <col min="759" max="759" width="3.7109375" style="3" customWidth="1"/>
    <col min="760" max="760" width="10.28515625" style="3" customWidth="1"/>
    <col min="761" max="761" width="18.5703125" style="3" customWidth="1"/>
    <col min="762" max="762" width="18.28515625" style="3" customWidth="1"/>
    <col min="763" max="763" width="46.42578125" style="3" customWidth="1"/>
    <col min="764" max="764" width="32.7109375" style="3" customWidth="1"/>
    <col min="765" max="765" width="11.7109375" style="3" customWidth="1"/>
    <col min="766" max="766" width="18" style="3" customWidth="1"/>
    <col min="767" max="767" width="22.28515625" style="3" customWidth="1"/>
    <col min="768" max="768" width="19" style="3" customWidth="1"/>
    <col min="769" max="769" width="20.5703125" style="3" customWidth="1"/>
    <col min="770" max="1014" width="11.42578125" style="3"/>
    <col min="1015" max="1015" width="3.7109375" style="3" customWidth="1"/>
    <col min="1016" max="1016" width="10.28515625" style="3" customWidth="1"/>
    <col min="1017" max="1017" width="18.5703125" style="3" customWidth="1"/>
    <col min="1018" max="1018" width="18.28515625" style="3" customWidth="1"/>
    <col min="1019" max="1019" width="46.42578125" style="3" customWidth="1"/>
    <col min="1020" max="1020" width="32.7109375" style="3" customWidth="1"/>
    <col min="1021" max="1021" width="11.7109375" style="3" customWidth="1"/>
    <col min="1022" max="1022" width="18" style="3" customWidth="1"/>
    <col min="1023" max="1023" width="22.28515625" style="3" customWidth="1"/>
    <col min="1024" max="1024" width="19" style="3" customWidth="1"/>
    <col min="1025" max="1025" width="20.5703125" style="3" customWidth="1"/>
    <col min="1026" max="1270" width="11.42578125" style="3"/>
    <col min="1271" max="1271" width="3.7109375" style="3" customWidth="1"/>
    <col min="1272" max="1272" width="10.28515625" style="3" customWidth="1"/>
    <col min="1273" max="1273" width="18.5703125" style="3" customWidth="1"/>
    <col min="1274" max="1274" width="18.28515625" style="3" customWidth="1"/>
    <col min="1275" max="1275" width="46.42578125" style="3" customWidth="1"/>
    <col min="1276" max="1276" width="32.7109375" style="3" customWidth="1"/>
    <col min="1277" max="1277" width="11.7109375" style="3" customWidth="1"/>
    <col min="1278" max="1278" width="18" style="3" customWidth="1"/>
    <col min="1279" max="1279" width="22.28515625" style="3" customWidth="1"/>
    <col min="1280" max="1280" width="19" style="3" customWidth="1"/>
    <col min="1281" max="1281" width="20.5703125" style="3" customWidth="1"/>
    <col min="1282" max="1526" width="11.42578125" style="3"/>
    <col min="1527" max="1527" width="3.7109375" style="3" customWidth="1"/>
    <col min="1528" max="1528" width="10.28515625" style="3" customWidth="1"/>
    <col min="1529" max="1529" width="18.5703125" style="3" customWidth="1"/>
    <col min="1530" max="1530" width="18.28515625" style="3" customWidth="1"/>
    <col min="1531" max="1531" width="46.42578125" style="3" customWidth="1"/>
    <col min="1532" max="1532" width="32.7109375" style="3" customWidth="1"/>
    <col min="1533" max="1533" width="11.7109375" style="3" customWidth="1"/>
    <col min="1534" max="1534" width="18" style="3" customWidth="1"/>
    <col min="1535" max="1535" width="22.28515625" style="3" customWidth="1"/>
    <col min="1536" max="1536" width="19" style="3" customWidth="1"/>
    <col min="1537" max="1537" width="20.5703125" style="3" customWidth="1"/>
    <col min="1538" max="1782" width="11.42578125" style="3"/>
    <col min="1783" max="1783" width="3.7109375" style="3" customWidth="1"/>
    <col min="1784" max="1784" width="10.28515625" style="3" customWidth="1"/>
    <col min="1785" max="1785" width="18.5703125" style="3" customWidth="1"/>
    <col min="1786" max="1786" width="18.28515625" style="3" customWidth="1"/>
    <col min="1787" max="1787" width="46.42578125" style="3" customWidth="1"/>
    <col min="1788" max="1788" width="32.7109375" style="3" customWidth="1"/>
    <col min="1789" max="1789" width="11.7109375" style="3" customWidth="1"/>
    <col min="1790" max="1790" width="18" style="3" customWidth="1"/>
    <col min="1791" max="1791" width="22.28515625" style="3" customWidth="1"/>
    <col min="1792" max="1792" width="19" style="3" customWidth="1"/>
    <col min="1793" max="1793" width="20.5703125" style="3" customWidth="1"/>
    <col min="1794" max="2038" width="11.42578125" style="3"/>
    <col min="2039" max="2039" width="3.7109375" style="3" customWidth="1"/>
    <col min="2040" max="2040" width="10.28515625" style="3" customWidth="1"/>
    <col min="2041" max="2041" width="18.5703125" style="3" customWidth="1"/>
    <col min="2042" max="2042" width="18.28515625" style="3" customWidth="1"/>
    <col min="2043" max="2043" width="46.42578125" style="3" customWidth="1"/>
    <col min="2044" max="2044" width="32.7109375" style="3" customWidth="1"/>
    <col min="2045" max="2045" width="11.7109375" style="3" customWidth="1"/>
    <col min="2046" max="2046" width="18" style="3" customWidth="1"/>
    <col min="2047" max="2047" width="22.28515625" style="3" customWidth="1"/>
    <col min="2048" max="2048" width="19" style="3" customWidth="1"/>
    <col min="2049" max="2049" width="20.5703125" style="3" customWidth="1"/>
    <col min="2050" max="2294" width="11.42578125" style="3"/>
    <col min="2295" max="2295" width="3.7109375" style="3" customWidth="1"/>
    <col min="2296" max="2296" width="10.28515625" style="3" customWidth="1"/>
    <col min="2297" max="2297" width="18.5703125" style="3" customWidth="1"/>
    <col min="2298" max="2298" width="18.28515625" style="3" customWidth="1"/>
    <col min="2299" max="2299" width="46.42578125" style="3" customWidth="1"/>
    <col min="2300" max="2300" width="32.7109375" style="3" customWidth="1"/>
    <col min="2301" max="2301" width="11.7109375" style="3" customWidth="1"/>
    <col min="2302" max="2302" width="18" style="3" customWidth="1"/>
    <col min="2303" max="2303" width="22.28515625" style="3" customWidth="1"/>
    <col min="2304" max="2304" width="19" style="3" customWidth="1"/>
    <col min="2305" max="2305" width="20.5703125" style="3" customWidth="1"/>
    <col min="2306" max="2550" width="11.42578125" style="3"/>
    <col min="2551" max="2551" width="3.7109375" style="3" customWidth="1"/>
    <col min="2552" max="2552" width="10.28515625" style="3" customWidth="1"/>
    <col min="2553" max="2553" width="18.5703125" style="3" customWidth="1"/>
    <col min="2554" max="2554" width="18.28515625" style="3" customWidth="1"/>
    <col min="2555" max="2555" width="46.42578125" style="3" customWidth="1"/>
    <col min="2556" max="2556" width="32.7109375" style="3" customWidth="1"/>
    <col min="2557" max="2557" width="11.7109375" style="3" customWidth="1"/>
    <col min="2558" max="2558" width="18" style="3" customWidth="1"/>
    <col min="2559" max="2559" width="22.28515625" style="3" customWidth="1"/>
    <col min="2560" max="2560" width="19" style="3" customWidth="1"/>
    <col min="2561" max="2561" width="20.5703125" style="3" customWidth="1"/>
    <col min="2562" max="2806" width="11.42578125" style="3"/>
    <col min="2807" max="2807" width="3.7109375" style="3" customWidth="1"/>
    <col min="2808" max="2808" width="10.28515625" style="3" customWidth="1"/>
    <col min="2809" max="2809" width="18.5703125" style="3" customWidth="1"/>
    <col min="2810" max="2810" width="18.28515625" style="3" customWidth="1"/>
    <col min="2811" max="2811" width="46.42578125" style="3" customWidth="1"/>
    <col min="2812" max="2812" width="32.7109375" style="3" customWidth="1"/>
    <col min="2813" max="2813" width="11.7109375" style="3" customWidth="1"/>
    <col min="2814" max="2814" width="18" style="3" customWidth="1"/>
    <col min="2815" max="2815" width="22.28515625" style="3" customWidth="1"/>
    <col min="2816" max="2816" width="19" style="3" customWidth="1"/>
    <col min="2817" max="2817" width="20.5703125" style="3" customWidth="1"/>
    <col min="2818" max="3062" width="11.42578125" style="3"/>
    <col min="3063" max="3063" width="3.7109375" style="3" customWidth="1"/>
    <col min="3064" max="3064" width="10.28515625" style="3" customWidth="1"/>
    <col min="3065" max="3065" width="18.5703125" style="3" customWidth="1"/>
    <col min="3066" max="3066" width="18.28515625" style="3" customWidth="1"/>
    <col min="3067" max="3067" width="46.42578125" style="3" customWidth="1"/>
    <col min="3068" max="3068" width="32.7109375" style="3" customWidth="1"/>
    <col min="3069" max="3069" width="11.7109375" style="3" customWidth="1"/>
    <col min="3070" max="3070" width="18" style="3" customWidth="1"/>
    <col min="3071" max="3071" width="22.28515625" style="3" customWidth="1"/>
    <col min="3072" max="3072" width="19" style="3" customWidth="1"/>
    <col min="3073" max="3073" width="20.5703125" style="3" customWidth="1"/>
    <col min="3074" max="3318" width="11.42578125" style="3"/>
    <col min="3319" max="3319" width="3.7109375" style="3" customWidth="1"/>
    <col min="3320" max="3320" width="10.28515625" style="3" customWidth="1"/>
    <col min="3321" max="3321" width="18.5703125" style="3" customWidth="1"/>
    <col min="3322" max="3322" width="18.28515625" style="3" customWidth="1"/>
    <col min="3323" max="3323" width="46.42578125" style="3" customWidth="1"/>
    <col min="3324" max="3324" width="32.7109375" style="3" customWidth="1"/>
    <col min="3325" max="3325" width="11.7109375" style="3" customWidth="1"/>
    <col min="3326" max="3326" width="18" style="3" customWidth="1"/>
    <col min="3327" max="3327" width="22.28515625" style="3" customWidth="1"/>
    <col min="3328" max="3328" width="19" style="3" customWidth="1"/>
    <col min="3329" max="3329" width="20.5703125" style="3" customWidth="1"/>
    <col min="3330" max="3574" width="11.42578125" style="3"/>
    <col min="3575" max="3575" width="3.7109375" style="3" customWidth="1"/>
    <col min="3576" max="3576" width="10.28515625" style="3" customWidth="1"/>
    <col min="3577" max="3577" width="18.5703125" style="3" customWidth="1"/>
    <col min="3578" max="3578" width="18.28515625" style="3" customWidth="1"/>
    <col min="3579" max="3579" width="46.42578125" style="3" customWidth="1"/>
    <col min="3580" max="3580" width="32.7109375" style="3" customWidth="1"/>
    <col min="3581" max="3581" width="11.7109375" style="3" customWidth="1"/>
    <col min="3582" max="3582" width="18" style="3" customWidth="1"/>
    <col min="3583" max="3583" width="22.28515625" style="3" customWidth="1"/>
    <col min="3584" max="3584" width="19" style="3" customWidth="1"/>
    <col min="3585" max="3585" width="20.5703125" style="3" customWidth="1"/>
    <col min="3586" max="3830" width="11.42578125" style="3"/>
    <col min="3831" max="3831" width="3.7109375" style="3" customWidth="1"/>
    <col min="3832" max="3832" width="10.28515625" style="3" customWidth="1"/>
    <col min="3833" max="3833" width="18.5703125" style="3" customWidth="1"/>
    <col min="3834" max="3834" width="18.28515625" style="3" customWidth="1"/>
    <col min="3835" max="3835" width="46.42578125" style="3" customWidth="1"/>
    <col min="3836" max="3836" width="32.7109375" style="3" customWidth="1"/>
    <col min="3837" max="3837" width="11.7109375" style="3" customWidth="1"/>
    <col min="3838" max="3838" width="18" style="3" customWidth="1"/>
    <col min="3839" max="3839" width="22.28515625" style="3" customWidth="1"/>
    <col min="3840" max="3840" width="19" style="3" customWidth="1"/>
    <col min="3841" max="3841" width="20.5703125" style="3" customWidth="1"/>
    <col min="3842" max="4086" width="11.42578125" style="3"/>
    <col min="4087" max="4087" width="3.7109375" style="3" customWidth="1"/>
    <col min="4088" max="4088" width="10.28515625" style="3" customWidth="1"/>
    <col min="4089" max="4089" width="18.5703125" style="3" customWidth="1"/>
    <col min="4090" max="4090" width="18.28515625" style="3" customWidth="1"/>
    <col min="4091" max="4091" width="46.42578125" style="3" customWidth="1"/>
    <col min="4092" max="4092" width="32.7109375" style="3" customWidth="1"/>
    <col min="4093" max="4093" width="11.7109375" style="3" customWidth="1"/>
    <col min="4094" max="4094" width="18" style="3" customWidth="1"/>
    <col min="4095" max="4095" width="22.28515625" style="3" customWidth="1"/>
    <col min="4096" max="4096" width="19" style="3" customWidth="1"/>
    <col min="4097" max="4097" width="20.5703125" style="3" customWidth="1"/>
    <col min="4098" max="4342" width="11.42578125" style="3"/>
    <col min="4343" max="4343" width="3.7109375" style="3" customWidth="1"/>
    <col min="4344" max="4344" width="10.28515625" style="3" customWidth="1"/>
    <col min="4345" max="4345" width="18.5703125" style="3" customWidth="1"/>
    <col min="4346" max="4346" width="18.28515625" style="3" customWidth="1"/>
    <col min="4347" max="4347" width="46.42578125" style="3" customWidth="1"/>
    <col min="4348" max="4348" width="32.7109375" style="3" customWidth="1"/>
    <col min="4349" max="4349" width="11.7109375" style="3" customWidth="1"/>
    <col min="4350" max="4350" width="18" style="3" customWidth="1"/>
    <col min="4351" max="4351" width="22.28515625" style="3" customWidth="1"/>
    <col min="4352" max="4352" width="19" style="3" customWidth="1"/>
    <col min="4353" max="4353" width="20.5703125" style="3" customWidth="1"/>
    <col min="4354" max="4598" width="11.42578125" style="3"/>
    <col min="4599" max="4599" width="3.7109375" style="3" customWidth="1"/>
    <col min="4600" max="4600" width="10.28515625" style="3" customWidth="1"/>
    <col min="4601" max="4601" width="18.5703125" style="3" customWidth="1"/>
    <col min="4602" max="4602" width="18.28515625" style="3" customWidth="1"/>
    <col min="4603" max="4603" width="46.42578125" style="3" customWidth="1"/>
    <col min="4604" max="4604" width="32.7109375" style="3" customWidth="1"/>
    <col min="4605" max="4605" width="11.7109375" style="3" customWidth="1"/>
    <col min="4606" max="4606" width="18" style="3" customWidth="1"/>
    <col min="4607" max="4607" width="22.28515625" style="3" customWidth="1"/>
    <col min="4608" max="4608" width="19" style="3" customWidth="1"/>
    <col min="4609" max="4609" width="20.5703125" style="3" customWidth="1"/>
    <col min="4610" max="4854" width="11.42578125" style="3"/>
    <col min="4855" max="4855" width="3.7109375" style="3" customWidth="1"/>
    <col min="4856" max="4856" width="10.28515625" style="3" customWidth="1"/>
    <col min="4857" max="4857" width="18.5703125" style="3" customWidth="1"/>
    <col min="4858" max="4858" width="18.28515625" style="3" customWidth="1"/>
    <col min="4859" max="4859" width="46.42578125" style="3" customWidth="1"/>
    <col min="4860" max="4860" width="32.7109375" style="3" customWidth="1"/>
    <col min="4861" max="4861" width="11.7109375" style="3" customWidth="1"/>
    <col min="4862" max="4862" width="18" style="3" customWidth="1"/>
    <col min="4863" max="4863" width="22.28515625" style="3" customWidth="1"/>
    <col min="4864" max="4864" width="19" style="3" customWidth="1"/>
    <col min="4865" max="4865" width="20.5703125" style="3" customWidth="1"/>
    <col min="4866" max="5110" width="11.42578125" style="3"/>
    <col min="5111" max="5111" width="3.7109375" style="3" customWidth="1"/>
    <col min="5112" max="5112" width="10.28515625" style="3" customWidth="1"/>
    <col min="5113" max="5113" width="18.5703125" style="3" customWidth="1"/>
    <col min="5114" max="5114" width="18.28515625" style="3" customWidth="1"/>
    <col min="5115" max="5115" width="46.42578125" style="3" customWidth="1"/>
    <col min="5116" max="5116" width="32.7109375" style="3" customWidth="1"/>
    <col min="5117" max="5117" width="11.7109375" style="3" customWidth="1"/>
    <col min="5118" max="5118" width="18" style="3" customWidth="1"/>
    <col min="5119" max="5119" width="22.28515625" style="3" customWidth="1"/>
    <col min="5120" max="5120" width="19" style="3" customWidth="1"/>
    <col min="5121" max="5121" width="20.5703125" style="3" customWidth="1"/>
    <col min="5122" max="5366" width="11.42578125" style="3"/>
    <col min="5367" max="5367" width="3.7109375" style="3" customWidth="1"/>
    <col min="5368" max="5368" width="10.28515625" style="3" customWidth="1"/>
    <col min="5369" max="5369" width="18.5703125" style="3" customWidth="1"/>
    <col min="5370" max="5370" width="18.28515625" style="3" customWidth="1"/>
    <col min="5371" max="5371" width="46.42578125" style="3" customWidth="1"/>
    <col min="5372" max="5372" width="32.7109375" style="3" customWidth="1"/>
    <col min="5373" max="5373" width="11.7109375" style="3" customWidth="1"/>
    <col min="5374" max="5374" width="18" style="3" customWidth="1"/>
    <col min="5375" max="5375" width="22.28515625" style="3" customWidth="1"/>
    <col min="5376" max="5376" width="19" style="3" customWidth="1"/>
    <col min="5377" max="5377" width="20.5703125" style="3" customWidth="1"/>
    <col min="5378" max="5622" width="11.42578125" style="3"/>
    <col min="5623" max="5623" width="3.7109375" style="3" customWidth="1"/>
    <col min="5624" max="5624" width="10.28515625" style="3" customWidth="1"/>
    <col min="5625" max="5625" width="18.5703125" style="3" customWidth="1"/>
    <col min="5626" max="5626" width="18.28515625" style="3" customWidth="1"/>
    <col min="5627" max="5627" width="46.42578125" style="3" customWidth="1"/>
    <col min="5628" max="5628" width="32.7109375" style="3" customWidth="1"/>
    <col min="5629" max="5629" width="11.7109375" style="3" customWidth="1"/>
    <col min="5630" max="5630" width="18" style="3" customWidth="1"/>
    <col min="5631" max="5631" width="22.28515625" style="3" customWidth="1"/>
    <col min="5632" max="5632" width="19" style="3" customWidth="1"/>
    <col min="5633" max="5633" width="20.5703125" style="3" customWidth="1"/>
    <col min="5634" max="5878" width="11.42578125" style="3"/>
    <col min="5879" max="5879" width="3.7109375" style="3" customWidth="1"/>
    <col min="5880" max="5880" width="10.28515625" style="3" customWidth="1"/>
    <col min="5881" max="5881" width="18.5703125" style="3" customWidth="1"/>
    <col min="5882" max="5882" width="18.28515625" style="3" customWidth="1"/>
    <col min="5883" max="5883" width="46.42578125" style="3" customWidth="1"/>
    <col min="5884" max="5884" width="32.7109375" style="3" customWidth="1"/>
    <col min="5885" max="5885" width="11.7109375" style="3" customWidth="1"/>
    <col min="5886" max="5886" width="18" style="3" customWidth="1"/>
    <col min="5887" max="5887" width="22.28515625" style="3" customWidth="1"/>
    <col min="5888" max="5888" width="19" style="3" customWidth="1"/>
    <col min="5889" max="5889" width="20.5703125" style="3" customWidth="1"/>
    <col min="5890" max="6134" width="11.42578125" style="3"/>
    <col min="6135" max="6135" width="3.7109375" style="3" customWidth="1"/>
    <col min="6136" max="6136" width="10.28515625" style="3" customWidth="1"/>
    <col min="6137" max="6137" width="18.5703125" style="3" customWidth="1"/>
    <col min="6138" max="6138" width="18.28515625" style="3" customWidth="1"/>
    <col min="6139" max="6139" width="46.42578125" style="3" customWidth="1"/>
    <col min="6140" max="6140" width="32.7109375" style="3" customWidth="1"/>
    <col min="6141" max="6141" width="11.7109375" style="3" customWidth="1"/>
    <col min="6142" max="6142" width="18" style="3" customWidth="1"/>
    <col min="6143" max="6143" width="22.28515625" style="3" customWidth="1"/>
    <col min="6144" max="6144" width="19" style="3" customWidth="1"/>
    <col min="6145" max="6145" width="20.5703125" style="3" customWidth="1"/>
    <col min="6146" max="6390" width="11.42578125" style="3"/>
    <col min="6391" max="6391" width="3.7109375" style="3" customWidth="1"/>
    <col min="6392" max="6392" width="10.28515625" style="3" customWidth="1"/>
    <col min="6393" max="6393" width="18.5703125" style="3" customWidth="1"/>
    <col min="6394" max="6394" width="18.28515625" style="3" customWidth="1"/>
    <col min="6395" max="6395" width="46.42578125" style="3" customWidth="1"/>
    <col min="6396" max="6396" width="32.7109375" style="3" customWidth="1"/>
    <col min="6397" max="6397" width="11.7109375" style="3" customWidth="1"/>
    <col min="6398" max="6398" width="18" style="3" customWidth="1"/>
    <col min="6399" max="6399" width="22.28515625" style="3" customWidth="1"/>
    <col min="6400" max="6400" width="19" style="3" customWidth="1"/>
    <col min="6401" max="6401" width="20.5703125" style="3" customWidth="1"/>
    <col min="6402" max="6646" width="11.42578125" style="3"/>
    <col min="6647" max="6647" width="3.7109375" style="3" customWidth="1"/>
    <col min="6648" max="6648" width="10.28515625" style="3" customWidth="1"/>
    <col min="6649" max="6649" width="18.5703125" style="3" customWidth="1"/>
    <col min="6650" max="6650" width="18.28515625" style="3" customWidth="1"/>
    <col min="6651" max="6651" width="46.42578125" style="3" customWidth="1"/>
    <col min="6652" max="6652" width="32.7109375" style="3" customWidth="1"/>
    <col min="6653" max="6653" width="11.7109375" style="3" customWidth="1"/>
    <col min="6654" max="6654" width="18" style="3" customWidth="1"/>
    <col min="6655" max="6655" width="22.28515625" style="3" customWidth="1"/>
    <col min="6656" max="6656" width="19" style="3" customWidth="1"/>
    <col min="6657" max="6657" width="20.5703125" style="3" customWidth="1"/>
    <col min="6658" max="6902" width="11.42578125" style="3"/>
    <col min="6903" max="6903" width="3.7109375" style="3" customWidth="1"/>
    <col min="6904" max="6904" width="10.28515625" style="3" customWidth="1"/>
    <col min="6905" max="6905" width="18.5703125" style="3" customWidth="1"/>
    <col min="6906" max="6906" width="18.28515625" style="3" customWidth="1"/>
    <col min="6907" max="6907" width="46.42578125" style="3" customWidth="1"/>
    <col min="6908" max="6908" width="32.7109375" style="3" customWidth="1"/>
    <col min="6909" max="6909" width="11.7109375" style="3" customWidth="1"/>
    <col min="6910" max="6910" width="18" style="3" customWidth="1"/>
    <col min="6911" max="6911" width="22.28515625" style="3" customWidth="1"/>
    <col min="6912" max="6912" width="19" style="3" customWidth="1"/>
    <col min="6913" max="6913" width="20.5703125" style="3" customWidth="1"/>
    <col min="6914" max="7158" width="11.42578125" style="3"/>
    <col min="7159" max="7159" width="3.7109375" style="3" customWidth="1"/>
    <col min="7160" max="7160" width="10.28515625" style="3" customWidth="1"/>
    <col min="7161" max="7161" width="18.5703125" style="3" customWidth="1"/>
    <col min="7162" max="7162" width="18.28515625" style="3" customWidth="1"/>
    <col min="7163" max="7163" width="46.42578125" style="3" customWidth="1"/>
    <col min="7164" max="7164" width="32.7109375" style="3" customWidth="1"/>
    <col min="7165" max="7165" width="11.7109375" style="3" customWidth="1"/>
    <col min="7166" max="7166" width="18" style="3" customWidth="1"/>
    <col min="7167" max="7167" width="22.28515625" style="3" customWidth="1"/>
    <col min="7168" max="7168" width="19" style="3" customWidth="1"/>
    <col min="7169" max="7169" width="20.5703125" style="3" customWidth="1"/>
    <col min="7170" max="7414" width="11.42578125" style="3"/>
    <col min="7415" max="7415" width="3.7109375" style="3" customWidth="1"/>
    <col min="7416" max="7416" width="10.28515625" style="3" customWidth="1"/>
    <col min="7417" max="7417" width="18.5703125" style="3" customWidth="1"/>
    <col min="7418" max="7418" width="18.28515625" style="3" customWidth="1"/>
    <col min="7419" max="7419" width="46.42578125" style="3" customWidth="1"/>
    <col min="7420" max="7420" width="32.7109375" style="3" customWidth="1"/>
    <col min="7421" max="7421" width="11.7109375" style="3" customWidth="1"/>
    <col min="7422" max="7422" width="18" style="3" customWidth="1"/>
    <col min="7423" max="7423" width="22.28515625" style="3" customWidth="1"/>
    <col min="7424" max="7424" width="19" style="3" customWidth="1"/>
    <col min="7425" max="7425" width="20.5703125" style="3" customWidth="1"/>
    <col min="7426" max="7670" width="11.42578125" style="3"/>
    <col min="7671" max="7671" width="3.7109375" style="3" customWidth="1"/>
    <col min="7672" max="7672" width="10.28515625" style="3" customWidth="1"/>
    <col min="7673" max="7673" width="18.5703125" style="3" customWidth="1"/>
    <col min="7674" max="7674" width="18.28515625" style="3" customWidth="1"/>
    <col min="7675" max="7675" width="46.42578125" style="3" customWidth="1"/>
    <col min="7676" max="7676" width="32.7109375" style="3" customWidth="1"/>
    <col min="7677" max="7677" width="11.7109375" style="3" customWidth="1"/>
    <col min="7678" max="7678" width="18" style="3" customWidth="1"/>
    <col min="7679" max="7679" width="22.28515625" style="3" customWidth="1"/>
    <col min="7680" max="7680" width="19" style="3" customWidth="1"/>
    <col min="7681" max="7681" width="20.5703125" style="3" customWidth="1"/>
    <col min="7682" max="7926" width="11.42578125" style="3"/>
    <col min="7927" max="7927" width="3.7109375" style="3" customWidth="1"/>
    <col min="7928" max="7928" width="10.28515625" style="3" customWidth="1"/>
    <col min="7929" max="7929" width="18.5703125" style="3" customWidth="1"/>
    <col min="7930" max="7930" width="18.28515625" style="3" customWidth="1"/>
    <col min="7931" max="7931" width="46.42578125" style="3" customWidth="1"/>
    <col min="7932" max="7932" width="32.7109375" style="3" customWidth="1"/>
    <col min="7933" max="7933" width="11.7109375" style="3" customWidth="1"/>
    <col min="7934" max="7934" width="18" style="3" customWidth="1"/>
    <col min="7935" max="7935" width="22.28515625" style="3" customWidth="1"/>
    <col min="7936" max="7936" width="19" style="3" customWidth="1"/>
    <col min="7937" max="7937" width="20.5703125" style="3" customWidth="1"/>
    <col min="7938" max="8182" width="11.42578125" style="3"/>
    <col min="8183" max="8183" width="3.7109375" style="3" customWidth="1"/>
    <col min="8184" max="8184" width="10.28515625" style="3" customWidth="1"/>
    <col min="8185" max="8185" width="18.5703125" style="3" customWidth="1"/>
    <col min="8186" max="8186" width="18.28515625" style="3" customWidth="1"/>
    <col min="8187" max="8187" width="46.42578125" style="3" customWidth="1"/>
    <col min="8188" max="8188" width="32.7109375" style="3" customWidth="1"/>
    <col min="8189" max="8189" width="11.7109375" style="3" customWidth="1"/>
    <col min="8190" max="8190" width="18" style="3" customWidth="1"/>
    <col min="8191" max="8191" width="22.28515625" style="3" customWidth="1"/>
    <col min="8192" max="8192" width="19" style="3" customWidth="1"/>
    <col min="8193" max="8193" width="20.5703125" style="3" customWidth="1"/>
    <col min="8194" max="8438" width="11.42578125" style="3"/>
    <col min="8439" max="8439" width="3.7109375" style="3" customWidth="1"/>
    <col min="8440" max="8440" width="10.28515625" style="3" customWidth="1"/>
    <col min="8441" max="8441" width="18.5703125" style="3" customWidth="1"/>
    <col min="8442" max="8442" width="18.28515625" style="3" customWidth="1"/>
    <col min="8443" max="8443" width="46.42578125" style="3" customWidth="1"/>
    <col min="8444" max="8444" width="32.7109375" style="3" customWidth="1"/>
    <col min="8445" max="8445" width="11.7109375" style="3" customWidth="1"/>
    <col min="8446" max="8446" width="18" style="3" customWidth="1"/>
    <col min="8447" max="8447" width="22.28515625" style="3" customWidth="1"/>
    <col min="8448" max="8448" width="19" style="3" customWidth="1"/>
    <col min="8449" max="8449" width="20.5703125" style="3" customWidth="1"/>
    <col min="8450" max="8694" width="11.42578125" style="3"/>
    <col min="8695" max="8695" width="3.7109375" style="3" customWidth="1"/>
    <col min="8696" max="8696" width="10.28515625" style="3" customWidth="1"/>
    <col min="8697" max="8697" width="18.5703125" style="3" customWidth="1"/>
    <col min="8698" max="8698" width="18.28515625" style="3" customWidth="1"/>
    <col min="8699" max="8699" width="46.42578125" style="3" customWidth="1"/>
    <col min="8700" max="8700" width="32.7109375" style="3" customWidth="1"/>
    <col min="8701" max="8701" width="11.7109375" style="3" customWidth="1"/>
    <col min="8702" max="8702" width="18" style="3" customWidth="1"/>
    <col min="8703" max="8703" width="22.28515625" style="3" customWidth="1"/>
    <col min="8704" max="8704" width="19" style="3" customWidth="1"/>
    <col min="8705" max="8705" width="20.5703125" style="3" customWidth="1"/>
    <col min="8706" max="8950" width="11.42578125" style="3"/>
    <col min="8951" max="8951" width="3.7109375" style="3" customWidth="1"/>
    <col min="8952" max="8952" width="10.28515625" style="3" customWidth="1"/>
    <col min="8953" max="8953" width="18.5703125" style="3" customWidth="1"/>
    <col min="8954" max="8954" width="18.28515625" style="3" customWidth="1"/>
    <col min="8955" max="8955" width="46.42578125" style="3" customWidth="1"/>
    <col min="8956" max="8956" width="32.7109375" style="3" customWidth="1"/>
    <col min="8957" max="8957" width="11.7109375" style="3" customWidth="1"/>
    <col min="8958" max="8958" width="18" style="3" customWidth="1"/>
    <col min="8959" max="8959" width="22.28515625" style="3" customWidth="1"/>
    <col min="8960" max="8960" width="19" style="3" customWidth="1"/>
    <col min="8961" max="8961" width="20.5703125" style="3" customWidth="1"/>
    <col min="8962" max="9206" width="11.42578125" style="3"/>
    <col min="9207" max="9207" width="3.7109375" style="3" customWidth="1"/>
    <col min="9208" max="9208" width="10.28515625" style="3" customWidth="1"/>
    <col min="9209" max="9209" width="18.5703125" style="3" customWidth="1"/>
    <col min="9210" max="9210" width="18.28515625" style="3" customWidth="1"/>
    <col min="9211" max="9211" width="46.42578125" style="3" customWidth="1"/>
    <col min="9212" max="9212" width="32.7109375" style="3" customWidth="1"/>
    <col min="9213" max="9213" width="11.7109375" style="3" customWidth="1"/>
    <col min="9214" max="9214" width="18" style="3" customWidth="1"/>
    <col min="9215" max="9215" width="22.28515625" style="3" customWidth="1"/>
    <col min="9216" max="9216" width="19" style="3" customWidth="1"/>
    <col min="9217" max="9217" width="20.5703125" style="3" customWidth="1"/>
    <col min="9218" max="9462" width="11.42578125" style="3"/>
    <col min="9463" max="9463" width="3.7109375" style="3" customWidth="1"/>
    <col min="9464" max="9464" width="10.28515625" style="3" customWidth="1"/>
    <col min="9465" max="9465" width="18.5703125" style="3" customWidth="1"/>
    <col min="9466" max="9466" width="18.28515625" style="3" customWidth="1"/>
    <col min="9467" max="9467" width="46.42578125" style="3" customWidth="1"/>
    <col min="9468" max="9468" width="32.7109375" style="3" customWidth="1"/>
    <col min="9469" max="9469" width="11.7109375" style="3" customWidth="1"/>
    <col min="9470" max="9470" width="18" style="3" customWidth="1"/>
    <col min="9471" max="9471" width="22.28515625" style="3" customWidth="1"/>
    <col min="9472" max="9472" width="19" style="3" customWidth="1"/>
    <col min="9473" max="9473" width="20.5703125" style="3" customWidth="1"/>
    <col min="9474" max="9718" width="11.42578125" style="3"/>
    <col min="9719" max="9719" width="3.7109375" style="3" customWidth="1"/>
    <col min="9720" max="9720" width="10.28515625" style="3" customWidth="1"/>
    <col min="9721" max="9721" width="18.5703125" style="3" customWidth="1"/>
    <col min="9722" max="9722" width="18.28515625" style="3" customWidth="1"/>
    <col min="9723" max="9723" width="46.42578125" style="3" customWidth="1"/>
    <col min="9724" max="9724" width="32.7109375" style="3" customWidth="1"/>
    <col min="9725" max="9725" width="11.7109375" style="3" customWidth="1"/>
    <col min="9726" max="9726" width="18" style="3" customWidth="1"/>
    <col min="9727" max="9727" width="22.28515625" style="3" customWidth="1"/>
    <col min="9728" max="9728" width="19" style="3" customWidth="1"/>
    <col min="9729" max="9729" width="20.5703125" style="3" customWidth="1"/>
    <col min="9730" max="9974" width="11.42578125" style="3"/>
    <col min="9975" max="9975" width="3.7109375" style="3" customWidth="1"/>
    <col min="9976" max="9976" width="10.28515625" style="3" customWidth="1"/>
    <col min="9977" max="9977" width="18.5703125" style="3" customWidth="1"/>
    <col min="9978" max="9978" width="18.28515625" style="3" customWidth="1"/>
    <col min="9979" max="9979" width="46.42578125" style="3" customWidth="1"/>
    <col min="9980" max="9980" width="32.7109375" style="3" customWidth="1"/>
    <col min="9981" max="9981" width="11.7109375" style="3" customWidth="1"/>
    <col min="9982" max="9982" width="18" style="3" customWidth="1"/>
    <col min="9983" max="9983" width="22.28515625" style="3" customWidth="1"/>
    <col min="9984" max="9984" width="19" style="3" customWidth="1"/>
    <col min="9985" max="9985" width="20.5703125" style="3" customWidth="1"/>
    <col min="9986" max="10230" width="11.42578125" style="3"/>
    <col min="10231" max="10231" width="3.7109375" style="3" customWidth="1"/>
    <col min="10232" max="10232" width="10.28515625" style="3" customWidth="1"/>
    <col min="10233" max="10233" width="18.5703125" style="3" customWidth="1"/>
    <col min="10234" max="10234" width="18.28515625" style="3" customWidth="1"/>
    <col min="10235" max="10235" width="46.42578125" style="3" customWidth="1"/>
    <col min="10236" max="10236" width="32.7109375" style="3" customWidth="1"/>
    <col min="10237" max="10237" width="11.7109375" style="3" customWidth="1"/>
    <col min="10238" max="10238" width="18" style="3" customWidth="1"/>
    <col min="10239" max="10239" width="22.28515625" style="3" customWidth="1"/>
    <col min="10240" max="10240" width="19" style="3" customWidth="1"/>
    <col min="10241" max="10241" width="20.5703125" style="3" customWidth="1"/>
    <col min="10242" max="10486" width="11.42578125" style="3"/>
    <col min="10487" max="10487" width="3.7109375" style="3" customWidth="1"/>
    <col min="10488" max="10488" width="10.28515625" style="3" customWidth="1"/>
    <col min="10489" max="10489" width="18.5703125" style="3" customWidth="1"/>
    <col min="10490" max="10490" width="18.28515625" style="3" customWidth="1"/>
    <col min="10491" max="10491" width="46.42578125" style="3" customWidth="1"/>
    <col min="10492" max="10492" width="32.7109375" style="3" customWidth="1"/>
    <col min="10493" max="10493" width="11.7109375" style="3" customWidth="1"/>
    <col min="10494" max="10494" width="18" style="3" customWidth="1"/>
    <col min="10495" max="10495" width="22.28515625" style="3" customWidth="1"/>
    <col min="10496" max="10496" width="19" style="3" customWidth="1"/>
    <col min="10497" max="10497" width="20.5703125" style="3" customWidth="1"/>
    <col min="10498" max="10742" width="11.42578125" style="3"/>
    <col min="10743" max="10743" width="3.7109375" style="3" customWidth="1"/>
    <col min="10744" max="10744" width="10.28515625" style="3" customWidth="1"/>
    <col min="10745" max="10745" width="18.5703125" style="3" customWidth="1"/>
    <col min="10746" max="10746" width="18.28515625" style="3" customWidth="1"/>
    <col min="10747" max="10747" width="46.42578125" style="3" customWidth="1"/>
    <col min="10748" max="10748" width="32.7109375" style="3" customWidth="1"/>
    <col min="10749" max="10749" width="11.7109375" style="3" customWidth="1"/>
    <col min="10750" max="10750" width="18" style="3" customWidth="1"/>
    <col min="10751" max="10751" width="22.28515625" style="3" customWidth="1"/>
    <col min="10752" max="10752" width="19" style="3" customWidth="1"/>
    <col min="10753" max="10753" width="20.5703125" style="3" customWidth="1"/>
    <col min="10754" max="10998" width="11.42578125" style="3"/>
    <col min="10999" max="10999" width="3.7109375" style="3" customWidth="1"/>
    <col min="11000" max="11000" width="10.28515625" style="3" customWidth="1"/>
    <col min="11001" max="11001" width="18.5703125" style="3" customWidth="1"/>
    <col min="11002" max="11002" width="18.28515625" style="3" customWidth="1"/>
    <col min="11003" max="11003" width="46.42578125" style="3" customWidth="1"/>
    <col min="11004" max="11004" width="32.7109375" style="3" customWidth="1"/>
    <col min="11005" max="11005" width="11.7109375" style="3" customWidth="1"/>
    <col min="11006" max="11006" width="18" style="3" customWidth="1"/>
    <col min="11007" max="11007" width="22.28515625" style="3" customWidth="1"/>
    <col min="11008" max="11008" width="19" style="3" customWidth="1"/>
    <col min="11009" max="11009" width="20.5703125" style="3" customWidth="1"/>
    <col min="11010" max="11254" width="11.42578125" style="3"/>
    <col min="11255" max="11255" width="3.7109375" style="3" customWidth="1"/>
    <col min="11256" max="11256" width="10.28515625" style="3" customWidth="1"/>
    <col min="11257" max="11257" width="18.5703125" style="3" customWidth="1"/>
    <col min="11258" max="11258" width="18.28515625" style="3" customWidth="1"/>
    <col min="11259" max="11259" width="46.42578125" style="3" customWidth="1"/>
    <col min="11260" max="11260" width="32.7109375" style="3" customWidth="1"/>
    <col min="11261" max="11261" width="11.7109375" style="3" customWidth="1"/>
    <col min="11262" max="11262" width="18" style="3" customWidth="1"/>
    <col min="11263" max="11263" width="22.28515625" style="3" customWidth="1"/>
    <col min="11264" max="11264" width="19" style="3" customWidth="1"/>
    <col min="11265" max="11265" width="20.5703125" style="3" customWidth="1"/>
    <col min="11266" max="11510" width="11.42578125" style="3"/>
    <col min="11511" max="11511" width="3.7109375" style="3" customWidth="1"/>
    <col min="11512" max="11512" width="10.28515625" style="3" customWidth="1"/>
    <col min="11513" max="11513" width="18.5703125" style="3" customWidth="1"/>
    <col min="11514" max="11514" width="18.28515625" style="3" customWidth="1"/>
    <col min="11515" max="11515" width="46.42578125" style="3" customWidth="1"/>
    <col min="11516" max="11516" width="32.7109375" style="3" customWidth="1"/>
    <col min="11517" max="11517" width="11.7109375" style="3" customWidth="1"/>
    <col min="11518" max="11518" width="18" style="3" customWidth="1"/>
    <col min="11519" max="11519" width="22.28515625" style="3" customWidth="1"/>
    <col min="11520" max="11520" width="19" style="3" customWidth="1"/>
    <col min="11521" max="11521" width="20.5703125" style="3" customWidth="1"/>
    <col min="11522" max="11766" width="11.42578125" style="3"/>
    <col min="11767" max="11767" width="3.7109375" style="3" customWidth="1"/>
    <col min="11768" max="11768" width="10.28515625" style="3" customWidth="1"/>
    <col min="11769" max="11769" width="18.5703125" style="3" customWidth="1"/>
    <col min="11770" max="11770" width="18.28515625" style="3" customWidth="1"/>
    <col min="11771" max="11771" width="46.42578125" style="3" customWidth="1"/>
    <col min="11772" max="11772" width="32.7109375" style="3" customWidth="1"/>
    <col min="11773" max="11773" width="11.7109375" style="3" customWidth="1"/>
    <col min="11774" max="11774" width="18" style="3" customWidth="1"/>
    <col min="11775" max="11775" width="22.28515625" style="3" customWidth="1"/>
    <col min="11776" max="11776" width="19" style="3" customWidth="1"/>
    <col min="11777" max="11777" width="20.5703125" style="3" customWidth="1"/>
    <col min="11778" max="12022" width="11.42578125" style="3"/>
    <col min="12023" max="12023" width="3.7109375" style="3" customWidth="1"/>
    <col min="12024" max="12024" width="10.28515625" style="3" customWidth="1"/>
    <col min="12025" max="12025" width="18.5703125" style="3" customWidth="1"/>
    <col min="12026" max="12026" width="18.28515625" style="3" customWidth="1"/>
    <col min="12027" max="12027" width="46.42578125" style="3" customWidth="1"/>
    <col min="12028" max="12028" width="32.7109375" style="3" customWidth="1"/>
    <col min="12029" max="12029" width="11.7109375" style="3" customWidth="1"/>
    <col min="12030" max="12030" width="18" style="3" customWidth="1"/>
    <col min="12031" max="12031" width="22.28515625" style="3" customWidth="1"/>
    <col min="12032" max="12032" width="19" style="3" customWidth="1"/>
    <col min="12033" max="12033" width="20.5703125" style="3" customWidth="1"/>
    <col min="12034" max="12278" width="11.42578125" style="3"/>
    <col min="12279" max="12279" width="3.7109375" style="3" customWidth="1"/>
    <col min="12280" max="12280" width="10.28515625" style="3" customWidth="1"/>
    <col min="12281" max="12281" width="18.5703125" style="3" customWidth="1"/>
    <col min="12282" max="12282" width="18.28515625" style="3" customWidth="1"/>
    <col min="12283" max="12283" width="46.42578125" style="3" customWidth="1"/>
    <col min="12284" max="12284" width="32.7109375" style="3" customWidth="1"/>
    <col min="12285" max="12285" width="11.7109375" style="3" customWidth="1"/>
    <col min="12286" max="12286" width="18" style="3" customWidth="1"/>
    <col min="12287" max="12287" width="22.28515625" style="3" customWidth="1"/>
    <col min="12288" max="12288" width="19" style="3" customWidth="1"/>
    <col min="12289" max="12289" width="20.5703125" style="3" customWidth="1"/>
    <col min="12290" max="12534" width="11.42578125" style="3"/>
    <col min="12535" max="12535" width="3.7109375" style="3" customWidth="1"/>
    <col min="12536" max="12536" width="10.28515625" style="3" customWidth="1"/>
    <col min="12537" max="12537" width="18.5703125" style="3" customWidth="1"/>
    <col min="12538" max="12538" width="18.28515625" style="3" customWidth="1"/>
    <col min="12539" max="12539" width="46.42578125" style="3" customWidth="1"/>
    <col min="12540" max="12540" width="32.7109375" style="3" customWidth="1"/>
    <col min="12541" max="12541" width="11.7109375" style="3" customWidth="1"/>
    <col min="12542" max="12542" width="18" style="3" customWidth="1"/>
    <col min="12543" max="12543" width="22.28515625" style="3" customWidth="1"/>
    <col min="12544" max="12544" width="19" style="3" customWidth="1"/>
    <col min="12545" max="12545" width="20.5703125" style="3" customWidth="1"/>
    <col min="12546" max="12790" width="11.42578125" style="3"/>
    <col min="12791" max="12791" width="3.7109375" style="3" customWidth="1"/>
    <col min="12792" max="12792" width="10.28515625" style="3" customWidth="1"/>
    <col min="12793" max="12793" width="18.5703125" style="3" customWidth="1"/>
    <col min="12794" max="12794" width="18.28515625" style="3" customWidth="1"/>
    <col min="12795" max="12795" width="46.42578125" style="3" customWidth="1"/>
    <col min="12796" max="12796" width="32.7109375" style="3" customWidth="1"/>
    <col min="12797" max="12797" width="11.7109375" style="3" customWidth="1"/>
    <col min="12798" max="12798" width="18" style="3" customWidth="1"/>
    <col min="12799" max="12799" width="22.28515625" style="3" customWidth="1"/>
    <col min="12800" max="12800" width="19" style="3" customWidth="1"/>
    <col min="12801" max="12801" width="20.5703125" style="3" customWidth="1"/>
    <col min="12802" max="13046" width="11.42578125" style="3"/>
    <col min="13047" max="13047" width="3.7109375" style="3" customWidth="1"/>
    <col min="13048" max="13048" width="10.28515625" style="3" customWidth="1"/>
    <col min="13049" max="13049" width="18.5703125" style="3" customWidth="1"/>
    <col min="13050" max="13050" width="18.28515625" style="3" customWidth="1"/>
    <col min="13051" max="13051" width="46.42578125" style="3" customWidth="1"/>
    <col min="13052" max="13052" width="32.7109375" style="3" customWidth="1"/>
    <col min="13053" max="13053" width="11.7109375" style="3" customWidth="1"/>
    <col min="13054" max="13054" width="18" style="3" customWidth="1"/>
    <col min="13055" max="13055" width="22.28515625" style="3" customWidth="1"/>
    <col min="13056" max="13056" width="19" style="3" customWidth="1"/>
    <col min="13057" max="13057" width="20.5703125" style="3" customWidth="1"/>
    <col min="13058" max="13302" width="11.42578125" style="3"/>
    <col min="13303" max="13303" width="3.7109375" style="3" customWidth="1"/>
    <col min="13304" max="13304" width="10.28515625" style="3" customWidth="1"/>
    <col min="13305" max="13305" width="18.5703125" style="3" customWidth="1"/>
    <col min="13306" max="13306" width="18.28515625" style="3" customWidth="1"/>
    <col min="13307" max="13307" width="46.42578125" style="3" customWidth="1"/>
    <col min="13308" max="13308" width="32.7109375" style="3" customWidth="1"/>
    <col min="13309" max="13309" width="11.7109375" style="3" customWidth="1"/>
    <col min="13310" max="13310" width="18" style="3" customWidth="1"/>
    <col min="13311" max="13311" width="22.28515625" style="3" customWidth="1"/>
    <col min="13312" max="13312" width="19" style="3" customWidth="1"/>
    <col min="13313" max="13313" width="20.5703125" style="3" customWidth="1"/>
    <col min="13314" max="13558" width="11.42578125" style="3"/>
    <col min="13559" max="13559" width="3.7109375" style="3" customWidth="1"/>
    <col min="13560" max="13560" width="10.28515625" style="3" customWidth="1"/>
    <col min="13561" max="13561" width="18.5703125" style="3" customWidth="1"/>
    <col min="13562" max="13562" width="18.28515625" style="3" customWidth="1"/>
    <col min="13563" max="13563" width="46.42578125" style="3" customWidth="1"/>
    <col min="13564" max="13564" width="32.7109375" style="3" customWidth="1"/>
    <col min="13565" max="13565" width="11.7109375" style="3" customWidth="1"/>
    <col min="13566" max="13566" width="18" style="3" customWidth="1"/>
    <col min="13567" max="13567" width="22.28515625" style="3" customWidth="1"/>
    <col min="13568" max="13568" width="19" style="3" customWidth="1"/>
    <col min="13569" max="13569" width="20.5703125" style="3" customWidth="1"/>
    <col min="13570" max="13814" width="11.42578125" style="3"/>
    <col min="13815" max="13815" width="3.7109375" style="3" customWidth="1"/>
    <col min="13816" max="13816" width="10.28515625" style="3" customWidth="1"/>
    <col min="13817" max="13817" width="18.5703125" style="3" customWidth="1"/>
    <col min="13818" max="13818" width="18.28515625" style="3" customWidth="1"/>
    <col min="13819" max="13819" width="46.42578125" style="3" customWidth="1"/>
    <col min="13820" max="13820" width="32.7109375" style="3" customWidth="1"/>
    <col min="13821" max="13821" width="11.7109375" style="3" customWidth="1"/>
    <col min="13822" max="13822" width="18" style="3" customWidth="1"/>
    <col min="13823" max="13823" width="22.28515625" style="3" customWidth="1"/>
    <col min="13824" max="13824" width="19" style="3" customWidth="1"/>
    <col min="13825" max="13825" width="20.5703125" style="3" customWidth="1"/>
    <col min="13826" max="14070" width="11.42578125" style="3"/>
    <col min="14071" max="14071" width="3.7109375" style="3" customWidth="1"/>
    <col min="14072" max="14072" width="10.28515625" style="3" customWidth="1"/>
    <col min="14073" max="14073" width="18.5703125" style="3" customWidth="1"/>
    <col min="14074" max="14074" width="18.28515625" style="3" customWidth="1"/>
    <col min="14075" max="14075" width="46.42578125" style="3" customWidth="1"/>
    <col min="14076" max="14076" width="32.7109375" style="3" customWidth="1"/>
    <col min="14077" max="14077" width="11.7109375" style="3" customWidth="1"/>
    <col min="14078" max="14078" width="18" style="3" customWidth="1"/>
    <col min="14079" max="14079" width="22.28515625" style="3" customWidth="1"/>
    <col min="14080" max="14080" width="19" style="3" customWidth="1"/>
    <col min="14081" max="14081" width="20.5703125" style="3" customWidth="1"/>
    <col min="14082" max="14326" width="11.42578125" style="3"/>
    <col min="14327" max="14327" width="3.7109375" style="3" customWidth="1"/>
    <col min="14328" max="14328" width="10.28515625" style="3" customWidth="1"/>
    <col min="14329" max="14329" width="18.5703125" style="3" customWidth="1"/>
    <col min="14330" max="14330" width="18.28515625" style="3" customWidth="1"/>
    <col min="14331" max="14331" width="46.42578125" style="3" customWidth="1"/>
    <col min="14332" max="14332" width="32.7109375" style="3" customWidth="1"/>
    <col min="14333" max="14333" width="11.7109375" style="3" customWidth="1"/>
    <col min="14334" max="14334" width="18" style="3" customWidth="1"/>
    <col min="14335" max="14335" width="22.28515625" style="3" customWidth="1"/>
    <col min="14336" max="14336" width="19" style="3" customWidth="1"/>
    <col min="14337" max="14337" width="20.5703125" style="3" customWidth="1"/>
    <col min="14338" max="14582" width="11.42578125" style="3"/>
    <col min="14583" max="14583" width="3.7109375" style="3" customWidth="1"/>
    <col min="14584" max="14584" width="10.28515625" style="3" customWidth="1"/>
    <col min="14585" max="14585" width="18.5703125" style="3" customWidth="1"/>
    <col min="14586" max="14586" width="18.28515625" style="3" customWidth="1"/>
    <col min="14587" max="14587" width="46.42578125" style="3" customWidth="1"/>
    <col min="14588" max="14588" width="32.7109375" style="3" customWidth="1"/>
    <col min="14589" max="14589" width="11.7109375" style="3" customWidth="1"/>
    <col min="14590" max="14590" width="18" style="3" customWidth="1"/>
    <col min="14591" max="14591" width="22.28515625" style="3" customWidth="1"/>
    <col min="14592" max="14592" width="19" style="3" customWidth="1"/>
    <col min="14593" max="14593" width="20.5703125" style="3" customWidth="1"/>
    <col min="14594" max="14838" width="11.42578125" style="3"/>
    <col min="14839" max="14839" width="3.7109375" style="3" customWidth="1"/>
    <col min="14840" max="14840" width="10.28515625" style="3" customWidth="1"/>
    <col min="14841" max="14841" width="18.5703125" style="3" customWidth="1"/>
    <col min="14842" max="14842" width="18.28515625" style="3" customWidth="1"/>
    <col min="14843" max="14843" width="46.42578125" style="3" customWidth="1"/>
    <col min="14844" max="14844" width="32.7109375" style="3" customWidth="1"/>
    <col min="14845" max="14845" width="11.7109375" style="3" customWidth="1"/>
    <col min="14846" max="14846" width="18" style="3" customWidth="1"/>
    <col min="14847" max="14847" width="22.28515625" style="3" customWidth="1"/>
    <col min="14848" max="14848" width="19" style="3" customWidth="1"/>
    <col min="14849" max="14849" width="20.5703125" style="3" customWidth="1"/>
    <col min="14850" max="15094" width="11.42578125" style="3"/>
    <col min="15095" max="15095" width="3.7109375" style="3" customWidth="1"/>
    <col min="15096" max="15096" width="10.28515625" style="3" customWidth="1"/>
    <col min="15097" max="15097" width="18.5703125" style="3" customWidth="1"/>
    <col min="15098" max="15098" width="18.28515625" style="3" customWidth="1"/>
    <col min="15099" max="15099" width="46.42578125" style="3" customWidth="1"/>
    <col min="15100" max="15100" width="32.7109375" style="3" customWidth="1"/>
    <col min="15101" max="15101" width="11.7109375" style="3" customWidth="1"/>
    <col min="15102" max="15102" width="18" style="3" customWidth="1"/>
    <col min="15103" max="15103" width="22.28515625" style="3" customWidth="1"/>
    <col min="15104" max="15104" width="19" style="3" customWidth="1"/>
    <col min="15105" max="15105" width="20.5703125" style="3" customWidth="1"/>
    <col min="15106" max="15350" width="11.42578125" style="3"/>
    <col min="15351" max="15351" width="3.7109375" style="3" customWidth="1"/>
    <col min="15352" max="15352" width="10.28515625" style="3" customWidth="1"/>
    <col min="15353" max="15353" width="18.5703125" style="3" customWidth="1"/>
    <col min="15354" max="15354" width="18.28515625" style="3" customWidth="1"/>
    <col min="15355" max="15355" width="46.42578125" style="3" customWidth="1"/>
    <col min="15356" max="15356" width="32.7109375" style="3" customWidth="1"/>
    <col min="15357" max="15357" width="11.7109375" style="3" customWidth="1"/>
    <col min="15358" max="15358" width="18" style="3" customWidth="1"/>
    <col min="15359" max="15359" width="22.28515625" style="3" customWidth="1"/>
    <col min="15360" max="15360" width="19" style="3" customWidth="1"/>
    <col min="15361" max="15361" width="20.5703125" style="3" customWidth="1"/>
    <col min="15362" max="15606" width="11.42578125" style="3"/>
    <col min="15607" max="15607" width="3.7109375" style="3" customWidth="1"/>
    <col min="15608" max="15608" width="10.28515625" style="3" customWidth="1"/>
    <col min="15609" max="15609" width="18.5703125" style="3" customWidth="1"/>
    <col min="15610" max="15610" width="18.28515625" style="3" customWidth="1"/>
    <col min="15611" max="15611" width="46.42578125" style="3" customWidth="1"/>
    <col min="15612" max="15612" width="32.7109375" style="3" customWidth="1"/>
    <col min="15613" max="15613" width="11.7109375" style="3" customWidth="1"/>
    <col min="15614" max="15614" width="18" style="3" customWidth="1"/>
    <col min="15615" max="15615" width="22.28515625" style="3" customWidth="1"/>
    <col min="15616" max="15616" width="19" style="3" customWidth="1"/>
    <col min="15617" max="15617" width="20.5703125" style="3" customWidth="1"/>
    <col min="15618" max="15862" width="11.42578125" style="3"/>
    <col min="15863" max="15863" width="3.7109375" style="3" customWidth="1"/>
    <col min="15864" max="15864" width="10.28515625" style="3" customWidth="1"/>
    <col min="15865" max="15865" width="18.5703125" style="3" customWidth="1"/>
    <col min="15866" max="15866" width="18.28515625" style="3" customWidth="1"/>
    <col min="15867" max="15867" width="46.42578125" style="3" customWidth="1"/>
    <col min="15868" max="15868" width="32.7109375" style="3" customWidth="1"/>
    <col min="15869" max="15869" width="11.7109375" style="3" customWidth="1"/>
    <col min="15870" max="15870" width="18" style="3" customWidth="1"/>
    <col min="15871" max="15871" width="22.28515625" style="3" customWidth="1"/>
    <col min="15872" max="15872" width="19" style="3" customWidth="1"/>
    <col min="15873" max="15873" width="20.5703125" style="3" customWidth="1"/>
    <col min="15874" max="16118" width="11.42578125" style="3"/>
    <col min="16119" max="16119" width="3.7109375" style="3" customWidth="1"/>
    <col min="16120" max="16120" width="10.28515625" style="3" customWidth="1"/>
    <col min="16121" max="16121" width="18.5703125" style="3" customWidth="1"/>
    <col min="16122" max="16122" width="18.28515625" style="3" customWidth="1"/>
    <col min="16123" max="16123" width="46.42578125" style="3" customWidth="1"/>
    <col min="16124" max="16124" width="32.7109375" style="3" customWidth="1"/>
    <col min="16125" max="16125" width="11.7109375" style="3" customWidth="1"/>
    <col min="16126" max="16126" width="18" style="3" customWidth="1"/>
    <col min="16127" max="16127" width="22.28515625" style="3" customWidth="1"/>
    <col min="16128" max="16128" width="19" style="3" customWidth="1"/>
    <col min="16129" max="16129" width="20.5703125" style="3" customWidth="1"/>
    <col min="16130" max="16384" width="11.42578125" style="3"/>
  </cols>
  <sheetData>
    <row r="2" spans="1:5" s="2" customFormat="1">
      <c r="A2" s="1"/>
      <c r="B2" s="17" t="s">
        <v>88</v>
      </c>
      <c r="C2" s="17"/>
      <c r="D2" s="17"/>
      <c r="E2" s="17"/>
    </row>
    <row r="3" spans="1:5" ht="25.5">
      <c r="A3" s="2"/>
      <c r="B3" s="8" t="s">
        <v>86</v>
      </c>
      <c r="C3" s="8" t="s">
        <v>87</v>
      </c>
      <c r="D3" s="8" t="s">
        <v>0</v>
      </c>
      <c r="E3" s="8" t="s">
        <v>1</v>
      </c>
    </row>
    <row r="4" spans="1:5">
      <c r="B4" s="9">
        <v>1</v>
      </c>
      <c r="C4" s="10" t="s">
        <v>2</v>
      </c>
      <c r="D4" s="11" t="s">
        <v>3</v>
      </c>
      <c r="E4" s="12">
        <f>SUM('[1]C.S. VILLA DE CACTUS'!F65+'[1]C.S. SANTA MARÍA'!F65+'[1]CISAME SAN LUIS'!F65+'[1]CISAME VALLES'!F65+'[1]H.B.C. ÉBANO'!F65+'[1]H.G. MATEHUALA'!F65+'[1]H. DEL NIÑO'!F65+'[1]H. PSIQUIÁTRICO'!F65+'[1]H.G. VALLES'!F65+'[1]SORID JACARANDAS'!F65+'[1]SORID MATEHUALA'!F65+'[1]SORID POZOS'!F65+'[1]SORID RIOVERDE'!F65+'[1]SORID SANTA MARÍA'!F65+'[1]SORID SOLEDAD'!F65+'[1]SORID TAMAZUNCHALE'!F65+'[1]SORID VALLES'!F65)</f>
        <v>2</v>
      </c>
    </row>
    <row r="5" spans="1:5">
      <c r="B5" s="9">
        <v>2</v>
      </c>
      <c r="C5" s="10" t="s">
        <v>4</v>
      </c>
      <c r="D5" s="11" t="s">
        <v>5</v>
      </c>
      <c r="E5" s="12">
        <f>SUM('[1]C.S. VILLA DE CACTUS'!F66+'[1]C.S. SANTA MARÍA'!F66+'[1]CISAME SAN LUIS'!F66+'[1]CISAME VALLES'!F66+'[1]H.B.C. ÉBANO'!F66+'[1]H.G. MATEHUALA'!F66+'[1]H. DEL NIÑO'!F66+'[1]H. PSIQUIÁTRICO'!F66+'[1]H.G. VALLES'!F66+'[1]SORID JACARANDAS'!F66+'[1]SORID MATEHUALA'!F66+'[1]SORID POZOS'!F66+'[1]SORID RIOVERDE'!F66+'[1]SORID SANTA MARÍA'!F66+'[1]SORID SOLEDAD'!F66+'[1]SORID TAMAZUNCHALE'!F66+'[1]SORID VALLES'!F66)</f>
        <v>1</v>
      </c>
    </row>
    <row r="6" spans="1:5">
      <c r="B6" s="9">
        <v>3</v>
      </c>
      <c r="C6" s="10" t="s">
        <v>6</v>
      </c>
      <c r="D6" s="11" t="s">
        <v>7</v>
      </c>
      <c r="E6" s="12">
        <f>SUM('[1]C.S. VILLA DE CACTUS'!F67+'[1]C.S. SANTA MARÍA'!F67+'[1]CISAME SAN LUIS'!F67+'[1]CISAME VALLES'!F67+'[1]H.B.C. ÉBANO'!F67+'[1]H.G. MATEHUALA'!F67+'[1]H. DEL NIÑO'!F67+'[1]H. PSIQUIÁTRICO'!F67+'[1]H.G. VALLES'!F67+'[1]SORID JACARANDAS'!F67+'[1]SORID MATEHUALA'!F67+'[1]SORID POZOS'!F67+'[1]SORID RIOVERDE'!F67+'[1]SORID SANTA MARÍA'!F67+'[1]SORID SOLEDAD'!F67+'[1]SORID TAMAZUNCHALE'!F67+'[1]SORID VALLES'!F67)</f>
        <v>1</v>
      </c>
    </row>
    <row r="7" spans="1:5" ht="26.25">
      <c r="B7" s="9">
        <v>4</v>
      </c>
      <c r="C7" s="10" t="s">
        <v>8</v>
      </c>
      <c r="D7" s="13" t="s">
        <v>9</v>
      </c>
      <c r="E7" s="12">
        <f>SUM('[1]C.S. VILLA DE CACTUS'!F68+'[1]C.S. SANTA MARÍA'!F68+'[1]CISAME SAN LUIS'!F68+'[1]CISAME VALLES'!F68+'[1]H.B.C. ÉBANO'!F68+'[1]H.G. MATEHUALA'!F68+'[1]H. DEL NIÑO'!F68+'[1]H. PSIQUIÁTRICO'!F68+'[1]H.G. VALLES'!F68+'[1]SORID JACARANDAS'!F68+'[1]SORID MATEHUALA'!F68+'[1]SORID POZOS'!F68+'[1]SORID RIOVERDE'!F68+'[1]SORID SANTA MARÍA'!F68+'[1]SORID SOLEDAD'!F68+'[1]SORID TAMAZUNCHALE'!F68+'[1]SORID VALLES'!F68)</f>
        <v>1</v>
      </c>
    </row>
    <row r="8" spans="1:5">
      <c r="B8" s="9">
        <v>5</v>
      </c>
      <c r="C8" s="14" t="s">
        <v>10</v>
      </c>
      <c r="D8" s="13" t="s">
        <v>11</v>
      </c>
      <c r="E8" s="12">
        <f>SUM('[1]C.S. VILLA DE CACTUS'!F69+'[1]C.S. SANTA MARÍA'!F69+'[1]CISAME SAN LUIS'!F69+'[1]CISAME VALLES'!F69+'[1]H.B.C. ÉBANO'!F69+'[1]H.G. MATEHUALA'!F69+'[1]H. DEL NIÑO'!F69+'[1]H. PSIQUIÁTRICO'!F69+'[1]H.G. VALLES'!F69+'[1]SORID JACARANDAS'!F69+'[1]SORID MATEHUALA'!F69+'[1]SORID POZOS'!F69+'[1]SORID RIOVERDE'!F69+'[1]SORID SANTA MARÍA'!F69+'[1]SORID SOLEDAD'!F69+'[1]SORID TAMAZUNCHALE'!F69+'[1]SORID VALLES'!F69)</f>
        <v>1</v>
      </c>
    </row>
    <row r="9" spans="1:5">
      <c r="B9" s="9">
        <v>6</v>
      </c>
      <c r="C9" s="14" t="s">
        <v>12</v>
      </c>
      <c r="D9" s="13" t="s">
        <v>13</v>
      </c>
      <c r="E9" s="12">
        <f>SUM('[1]C.S. VILLA DE CACTUS'!F70+'[1]C.S. SANTA MARÍA'!F70+'[1]CISAME SAN LUIS'!F70+'[1]CISAME VALLES'!F70+'[1]H.B.C. ÉBANO'!F70+'[1]H.G. MATEHUALA'!F70+'[1]H. DEL NIÑO'!F70+'[1]H. PSIQUIÁTRICO'!F70+'[1]H.G. VALLES'!F70+'[1]SORID JACARANDAS'!F70+'[1]SORID MATEHUALA'!F70+'[1]SORID POZOS'!F70+'[1]SORID RIOVERDE'!F70+'[1]SORID SANTA MARÍA'!F70+'[1]SORID SOLEDAD'!F70+'[1]SORID TAMAZUNCHALE'!F70+'[1]SORID VALLES'!F70)</f>
        <v>2</v>
      </c>
    </row>
    <row r="10" spans="1:5">
      <c r="B10" s="9">
        <v>7</v>
      </c>
      <c r="C10" s="14" t="s">
        <v>14</v>
      </c>
      <c r="D10" s="13" t="s">
        <v>15</v>
      </c>
      <c r="E10" s="12">
        <f>SUM('[1]C.S. VILLA DE CACTUS'!F71+'[1]C.S. SANTA MARÍA'!F71+'[1]CISAME SAN LUIS'!F71+'[1]CISAME VALLES'!F71+'[1]H.B.C. ÉBANO'!F71+'[1]H.G. MATEHUALA'!F71+'[1]H. DEL NIÑO'!F71+'[1]H. PSIQUIÁTRICO'!F71+'[1]H.G. VALLES'!F71+'[1]SORID JACARANDAS'!F71+'[1]SORID MATEHUALA'!F71+'[1]SORID POZOS'!F71+'[1]SORID RIOVERDE'!F71+'[1]SORID SANTA MARÍA'!F71+'[1]SORID SOLEDAD'!F71+'[1]SORID TAMAZUNCHALE'!F71+'[1]SORID VALLES'!F71)</f>
        <v>1</v>
      </c>
    </row>
    <row r="11" spans="1:5">
      <c r="B11" s="9">
        <v>8</v>
      </c>
      <c r="C11" s="14" t="s">
        <v>16</v>
      </c>
      <c r="D11" s="13" t="s">
        <v>17</v>
      </c>
      <c r="E11" s="12">
        <f>SUM('[1]C.S. VILLA DE CACTUS'!F72+'[1]C.S. SANTA MARÍA'!F72+'[1]CISAME SAN LUIS'!F72+'[1]CISAME VALLES'!F72+'[1]H.B.C. ÉBANO'!F72+'[1]H.G. MATEHUALA'!F72+'[1]H. DEL NIÑO'!F72+'[1]H. PSIQUIÁTRICO'!F72+'[1]H.G. VALLES'!F72+'[1]SORID JACARANDAS'!F72+'[1]SORID MATEHUALA'!F72+'[1]SORID POZOS'!F72+'[1]SORID RIOVERDE'!F72+'[1]SORID SANTA MARÍA'!F72+'[1]SORID SOLEDAD'!F72+'[1]SORID TAMAZUNCHALE'!F72+'[1]SORID VALLES'!F72)</f>
        <v>1</v>
      </c>
    </row>
    <row r="12" spans="1:5">
      <c r="B12" s="9">
        <v>9</v>
      </c>
      <c r="C12" s="14" t="s">
        <v>18</v>
      </c>
      <c r="D12" s="13" t="s">
        <v>19</v>
      </c>
      <c r="E12" s="12">
        <f>SUM('[1]C.S. VILLA DE CACTUS'!F73+'[1]C.S. SANTA MARÍA'!F73+'[1]CISAME SAN LUIS'!F73+'[1]CISAME VALLES'!F73+'[1]H.B.C. ÉBANO'!F73+'[1]H.G. MATEHUALA'!F73+'[1]H. DEL NIÑO'!F73+'[1]H. PSIQUIÁTRICO'!F73+'[1]H.G. VALLES'!F73+'[1]SORID JACARANDAS'!F73+'[1]SORID MATEHUALA'!F73+'[1]SORID POZOS'!F73+'[1]SORID RIOVERDE'!F73+'[1]SORID SANTA MARÍA'!F73+'[1]SORID SOLEDAD'!F73+'[1]SORID TAMAZUNCHALE'!F73+'[1]SORID VALLES'!F73)</f>
        <v>1</v>
      </c>
    </row>
    <row r="13" spans="1:5">
      <c r="B13" s="9">
        <v>10</v>
      </c>
      <c r="C13" s="14" t="s">
        <v>20</v>
      </c>
      <c r="D13" s="13" t="s">
        <v>21</v>
      </c>
      <c r="E13" s="12">
        <f>SUM('[1]C.S. VILLA DE CACTUS'!F74+'[1]C.S. SANTA MARÍA'!F74+'[1]CISAME SAN LUIS'!F74+'[1]CISAME VALLES'!F74+'[1]H.B.C. ÉBANO'!F74+'[1]H.G. MATEHUALA'!F74+'[1]H. DEL NIÑO'!F74+'[1]H. PSIQUIÁTRICO'!F74+'[1]H.G. VALLES'!F74+'[1]SORID JACARANDAS'!F74+'[1]SORID MATEHUALA'!F74+'[1]SORID POZOS'!F74+'[1]SORID RIOVERDE'!F74+'[1]SORID SANTA MARÍA'!F74+'[1]SORID SOLEDAD'!F74+'[1]SORID TAMAZUNCHALE'!F74+'[1]SORID VALLES'!F74)</f>
        <v>1</v>
      </c>
    </row>
    <row r="14" spans="1:5">
      <c r="B14" s="9">
        <v>11</v>
      </c>
      <c r="C14" s="14" t="s">
        <v>22</v>
      </c>
      <c r="D14" s="13" t="s">
        <v>23</v>
      </c>
      <c r="E14" s="12">
        <f>SUM('[1]C.S. VILLA DE CACTUS'!F75+'[1]C.S. SANTA MARÍA'!F75+'[1]CISAME SAN LUIS'!F75+'[1]CISAME VALLES'!F75+'[1]H.B.C. ÉBANO'!F75+'[1]H.G. MATEHUALA'!F75+'[1]H. DEL NIÑO'!F75+'[1]H. PSIQUIÁTRICO'!F75+'[1]H.G. VALLES'!F75+'[1]SORID JACARANDAS'!F75+'[1]SORID MATEHUALA'!F75+'[1]SORID POZOS'!F75+'[1]SORID RIOVERDE'!F75+'[1]SORID SANTA MARÍA'!F75+'[1]SORID SOLEDAD'!F75+'[1]SORID TAMAZUNCHALE'!F75+'[1]SORID VALLES'!F75)</f>
        <v>2</v>
      </c>
    </row>
    <row r="15" spans="1:5">
      <c r="B15" s="9">
        <v>12</v>
      </c>
      <c r="C15" s="14" t="s">
        <v>24</v>
      </c>
      <c r="D15" s="13" t="s">
        <v>25</v>
      </c>
      <c r="E15" s="12">
        <f>SUM('[1]C.S. VILLA DE CACTUS'!F76+'[1]C.S. SANTA MARÍA'!F76+'[1]CISAME SAN LUIS'!F76+'[1]CISAME VALLES'!F76+'[1]H.B.C. ÉBANO'!F76+'[1]H.G. MATEHUALA'!F76+'[1]H. DEL NIÑO'!F76+'[1]H. PSIQUIÁTRICO'!F76+'[1]H.G. VALLES'!F76+'[1]SORID JACARANDAS'!F76+'[1]SORID MATEHUALA'!F76+'[1]SORID POZOS'!F76+'[1]SORID RIOVERDE'!F76+'[1]SORID SANTA MARÍA'!F76+'[1]SORID SOLEDAD'!F76+'[1]SORID TAMAZUNCHALE'!F76+'[1]SORID VALLES'!F76)</f>
        <v>2</v>
      </c>
    </row>
    <row r="16" spans="1:5">
      <c r="B16" s="9">
        <v>13</v>
      </c>
      <c r="C16" s="14" t="s">
        <v>26</v>
      </c>
      <c r="D16" s="11" t="s">
        <v>27</v>
      </c>
      <c r="E16" s="12">
        <f>SUM('[1]C.S. VILLA DE CACTUS'!F77+'[1]C.S. SANTA MARÍA'!F77+'[1]CISAME SAN LUIS'!F77+'[1]CISAME VALLES'!F77+'[1]H.B.C. ÉBANO'!F77+'[1]H.G. MATEHUALA'!F77+'[1]H. DEL NIÑO'!F77+'[1]H. PSIQUIÁTRICO'!F77+'[1]H.G. VALLES'!F77+'[1]SORID JACARANDAS'!F77+'[1]SORID MATEHUALA'!F77+'[1]SORID POZOS'!F77+'[1]SORID RIOVERDE'!F77+'[1]SORID SANTA MARÍA'!F77+'[1]SORID SOLEDAD'!F77+'[1]SORID TAMAZUNCHALE'!F77+'[1]SORID VALLES'!F77)</f>
        <v>1</v>
      </c>
    </row>
    <row r="17" spans="2:5" ht="26.25">
      <c r="B17" s="9">
        <v>14</v>
      </c>
      <c r="C17" s="14" t="s">
        <v>28</v>
      </c>
      <c r="D17" s="13" t="s">
        <v>29</v>
      </c>
      <c r="E17" s="12">
        <f>SUM('[1]C.S. VILLA DE CACTUS'!F78+'[1]C.S. SANTA MARÍA'!F78+'[1]CISAME SAN LUIS'!F78+'[1]CISAME VALLES'!F78+'[1]H.B.C. ÉBANO'!F78+'[1]H.G. MATEHUALA'!F78+'[1]H. DEL NIÑO'!F78+'[1]H. PSIQUIÁTRICO'!F78+'[1]H.G. VALLES'!F78+'[1]SORID JACARANDAS'!F78+'[1]SORID MATEHUALA'!F78+'[1]SORID POZOS'!F78+'[1]SORID RIOVERDE'!F78+'[1]SORID SANTA MARÍA'!F78+'[1]SORID SOLEDAD'!F78+'[1]SORID TAMAZUNCHALE'!F78+'[1]SORID VALLES'!F78)</f>
        <v>2</v>
      </c>
    </row>
    <row r="18" spans="2:5">
      <c r="B18" s="9">
        <v>15</v>
      </c>
      <c r="C18" s="10" t="s">
        <v>30</v>
      </c>
      <c r="D18" s="11" t="s">
        <v>31</v>
      </c>
      <c r="E18" s="12">
        <f>SUM('[1]C.S. VILLA DE CACTUS'!F79+'[1]C.S. SANTA MARÍA'!F79+'[1]CISAME SAN LUIS'!F79+'[1]CISAME VALLES'!F79+'[1]H.B.C. ÉBANO'!F79+'[1]H.G. MATEHUALA'!F79+'[1]H. DEL NIÑO'!F79+'[1]H. PSIQUIÁTRICO'!F79+'[1]H.G. VALLES'!F79+'[1]SORID JACARANDAS'!F79+'[1]SORID MATEHUALA'!F79+'[1]SORID POZOS'!F79+'[1]SORID RIOVERDE'!F79+'[1]SORID SANTA MARÍA'!F79+'[1]SORID SOLEDAD'!F79+'[1]SORID TAMAZUNCHALE'!F79+'[1]SORID VALLES'!F79)</f>
        <v>1</v>
      </c>
    </row>
    <row r="19" spans="2:5">
      <c r="B19" s="9">
        <v>16</v>
      </c>
      <c r="C19" s="10" t="s">
        <v>18</v>
      </c>
      <c r="D19" s="11" t="s">
        <v>32</v>
      </c>
      <c r="E19" s="12">
        <f>SUM('[1]C.S. VILLA DE CACTUS'!F80+'[1]C.S. SANTA MARÍA'!F80+'[1]CISAME SAN LUIS'!F80+'[1]CISAME VALLES'!F80+'[1]H.B.C. ÉBANO'!F80+'[1]H.G. MATEHUALA'!F80+'[1]H. DEL NIÑO'!F80+'[1]H. PSIQUIÁTRICO'!F80+'[1]H.G. VALLES'!F80+'[1]SORID JACARANDAS'!F80+'[1]SORID MATEHUALA'!F80+'[1]SORID POZOS'!F80+'[1]SORID RIOVERDE'!F80+'[1]SORID SANTA MARÍA'!F80+'[1]SORID SOLEDAD'!F80+'[1]SORID TAMAZUNCHALE'!F80+'[1]SORID VALLES'!F80)</f>
        <v>2</v>
      </c>
    </row>
    <row r="20" spans="2:5">
      <c r="B20" s="9">
        <v>17</v>
      </c>
      <c r="C20" s="10" t="s">
        <v>20</v>
      </c>
      <c r="D20" s="13" t="s">
        <v>33</v>
      </c>
      <c r="E20" s="12">
        <f>SUM('[1]C.S. VILLA DE CACTUS'!F81+'[1]C.S. SANTA MARÍA'!F81+'[1]CISAME SAN LUIS'!F81+'[1]CISAME VALLES'!F81+'[1]H.B.C. ÉBANO'!F81+'[1]H.G. MATEHUALA'!F81+'[1]H. DEL NIÑO'!F81+'[1]H. PSIQUIÁTRICO'!F81+'[1]H.G. VALLES'!F81+'[1]SORID JACARANDAS'!F81+'[1]SORID MATEHUALA'!F81+'[1]SORID POZOS'!F81+'[1]SORID RIOVERDE'!F81+'[1]SORID SANTA MARÍA'!F81+'[1]SORID SOLEDAD'!F81+'[1]SORID TAMAZUNCHALE'!F81+'[1]SORID VALLES'!F81)</f>
        <v>2</v>
      </c>
    </row>
    <row r="21" spans="2:5">
      <c r="B21" s="9">
        <v>18</v>
      </c>
      <c r="C21" s="10" t="s">
        <v>34</v>
      </c>
      <c r="D21" s="13" t="s">
        <v>35</v>
      </c>
      <c r="E21" s="12">
        <f>SUM('[1]C.S. VILLA DE CACTUS'!F82+'[1]C.S. SANTA MARÍA'!F82+'[1]CISAME SAN LUIS'!F82+'[1]CISAME VALLES'!F82+'[1]H.B.C. ÉBANO'!F82+'[1]H.G. MATEHUALA'!F82+'[1]H. DEL NIÑO'!F82+'[1]H. PSIQUIÁTRICO'!F82+'[1]H.G. VALLES'!F82+'[1]SORID JACARANDAS'!F82+'[1]SORID MATEHUALA'!F82+'[1]SORID POZOS'!F82+'[1]SORID RIOVERDE'!F82+'[1]SORID SANTA MARÍA'!F82+'[1]SORID SOLEDAD'!F82+'[1]SORID TAMAZUNCHALE'!F82+'[1]SORID VALLES'!F82)</f>
        <v>2</v>
      </c>
    </row>
    <row r="22" spans="2:5" ht="26.25">
      <c r="B22" s="9">
        <v>19</v>
      </c>
      <c r="C22" s="10" t="s">
        <v>36</v>
      </c>
      <c r="D22" s="13" t="s">
        <v>37</v>
      </c>
      <c r="E22" s="12">
        <f>SUM('[1]C.S. VILLA DE CACTUS'!F83+'[1]C.S. SANTA MARÍA'!F83+'[1]CISAME SAN LUIS'!F83+'[1]CISAME VALLES'!F83+'[1]H.B.C. ÉBANO'!F83+'[1]H.G. MATEHUALA'!F83+'[1]H. DEL NIÑO'!F83+'[1]H. PSIQUIÁTRICO'!F83+'[1]H.G. VALLES'!F83+'[1]SORID JACARANDAS'!F83+'[1]SORID MATEHUALA'!F83+'[1]SORID POZOS'!F83+'[1]SORID RIOVERDE'!F83+'[1]SORID SANTA MARÍA'!F83+'[1]SORID SOLEDAD'!F83+'[1]SORID TAMAZUNCHALE'!F83+'[1]SORID VALLES'!F83)</f>
        <v>2</v>
      </c>
    </row>
    <row r="23" spans="2:5">
      <c r="B23" s="9">
        <v>20</v>
      </c>
      <c r="C23" s="10" t="s">
        <v>38</v>
      </c>
      <c r="D23" s="11" t="s">
        <v>39</v>
      </c>
      <c r="E23" s="12">
        <f>SUM('[1]C.S. VILLA DE CACTUS'!F84+'[1]C.S. SANTA MARÍA'!F84+'[1]CISAME SAN LUIS'!F84+'[1]CISAME VALLES'!F84+'[1]H.B.C. ÉBANO'!F84+'[1]H.G. MATEHUALA'!F84+'[1]H. DEL NIÑO'!F84+'[1]H. PSIQUIÁTRICO'!F84+'[1]H.G. VALLES'!F84+'[1]SORID JACARANDAS'!F84+'[1]SORID MATEHUALA'!F84+'[1]SORID POZOS'!F84+'[1]SORID RIOVERDE'!F84+'[1]SORID SANTA MARÍA'!F84+'[1]SORID SOLEDAD'!F84+'[1]SORID TAMAZUNCHALE'!F84+'[1]SORID VALLES'!F84)</f>
        <v>2</v>
      </c>
    </row>
    <row r="24" spans="2:5" ht="38.25">
      <c r="B24" s="9">
        <v>21</v>
      </c>
      <c r="C24" s="10" t="s">
        <v>40</v>
      </c>
      <c r="D24" s="11" t="s">
        <v>41</v>
      </c>
      <c r="E24" s="12">
        <f>SUM('[1]C.S. VILLA DE CACTUS'!F85+'[1]C.S. SANTA MARÍA'!F85+'[1]CISAME SAN LUIS'!F85+'[1]CISAME VALLES'!F85+'[1]H.B.C. ÉBANO'!F85+'[1]H.G. MATEHUALA'!F85+'[1]H. DEL NIÑO'!F85+'[1]H. PSIQUIÁTRICO'!F85+'[1]H.G. VALLES'!F85+'[1]SORID JACARANDAS'!F85+'[1]SORID MATEHUALA'!F85+'[1]SORID POZOS'!F85+'[1]SORID RIOVERDE'!F85+'[1]SORID SANTA MARÍA'!F85+'[1]SORID SOLEDAD'!F85+'[1]SORID TAMAZUNCHALE'!F85+'[1]SORID VALLES'!F85)</f>
        <v>1</v>
      </c>
    </row>
    <row r="25" spans="2:5" ht="63.75">
      <c r="B25" s="9">
        <v>22</v>
      </c>
      <c r="C25" s="10" t="s">
        <v>42</v>
      </c>
      <c r="D25" s="11" t="s">
        <v>43</v>
      </c>
      <c r="E25" s="12">
        <f>SUM('[1]C.S. VILLA DE CACTUS'!F86+'[1]C.S. SANTA MARÍA'!F86+'[1]CISAME SAN LUIS'!F86+'[1]CISAME VALLES'!F86+'[1]H.B.C. ÉBANO'!F86+'[1]H.G. MATEHUALA'!F86+'[1]H. DEL NIÑO'!F86+'[1]H. PSIQUIÁTRICO'!F86+'[1]H.G. VALLES'!F86+'[1]SORID JACARANDAS'!F86+'[1]SORID MATEHUALA'!F86+'[1]SORID POZOS'!F86+'[1]SORID RIOVERDE'!F86+'[1]SORID SANTA MARÍA'!F86+'[1]SORID SOLEDAD'!F86+'[1]SORID TAMAZUNCHALE'!F86+'[1]SORID VALLES'!F86)</f>
        <v>1</v>
      </c>
    </row>
    <row r="26" spans="2:5">
      <c r="B26" s="9">
        <v>23</v>
      </c>
      <c r="C26" s="9" t="s">
        <v>44</v>
      </c>
      <c r="D26" s="11" t="s">
        <v>45</v>
      </c>
      <c r="E26" s="12">
        <f>SUM('[1]C.S. VILLA DE CACTUS'!F87+'[1]C.S. SANTA MARÍA'!F87+'[1]CISAME SAN LUIS'!F87+'[1]CISAME VALLES'!F87+'[1]H.B.C. ÉBANO'!F87+'[1]H.G. MATEHUALA'!F87+'[1]H. DEL NIÑO'!F87+'[1]H. PSIQUIÁTRICO'!F87+'[1]H.G. VALLES'!F87+'[1]SORID JACARANDAS'!F87+'[1]SORID MATEHUALA'!F87+'[1]SORID POZOS'!F87+'[1]SORID RIOVERDE'!F87+'[1]SORID SANTA MARÍA'!F87+'[1]SORID SOLEDAD'!F87+'[1]SORID TAMAZUNCHALE'!F87+'[1]SORID VALLES'!F87)</f>
        <v>2</v>
      </c>
    </row>
    <row r="27" spans="2:5">
      <c r="B27" s="9">
        <v>24</v>
      </c>
      <c r="C27" s="9" t="s">
        <v>46</v>
      </c>
      <c r="D27" s="11" t="s">
        <v>47</v>
      </c>
      <c r="E27" s="12">
        <f>SUM('[1]C.S. VILLA DE CACTUS'!F88+'[1]C.S. SANTA MARÍA'!F88+'[1]CISAME SAN LUIS'!F88+'[1]CISAME VALLES'!F88+'[1]H.B.C. ÉBANO'!F88+'[1]H.G. MATEHUALA'!F88+'[1]H. DEL NIÑO'!F88+'[1]H. PSIQUIÁTRICO'!F88+'[1]H.G. VALLES'!F88+'[1]SORID JACARANDAS'!F88+'[1]SORID MATEHUALA'!F88+'[1]SORID POZOS'!F88+'[1]SORID RIOVERDE'!F88+'[1]SORID SANTA MARÍA'!F88+'[1]SORID SOLEDAD'!F88+'[1]SORID TAMAZUNCHALE'!F88+'[1]SORID VALLES'!F88)</f>
        <v>2</v>
      </c>
    </row>
    <row r="28" spans="2:5">
      <c r="B28" s="9">
        <v>25</v>
      </c>
      <c r="C28" s="15" t="s">
        <v>48</v>
      </c>
      <c r="D28" s="13" t="s">
        <v>49</v>
      </c>
      <c r="E28" s="12">
        <f>SUM('[1]C.S. VILLA DE CACTUS'!F89+'[1]C.S. SANTA MARÍA'!F89+'[1]CISAME SAN LUIS'!F89+'[1]CISAME VALLES'!F89+'[1]H.B.C. ÉBANO'!F89+'[1]H.G. MATEHUALA'!F89+'[1]H. DEL NIÑO'!F89+'[1]H. PSIQUIÁTRICO'!F89+'[1]H.G. VALLES'!F89+'[1]SORID JACARANDAS'!F89+'[1]SORID MATEHUALA'!F89+'[1]SORID POZOS'!F89+'[1]SORID RIOVERDE'!F89+'[1]SORID SANTA MARÍA'!F89+'[1]SORID SOLEDAD'!F89+'[1]SORID TAMAZUNCHALE'!F89+'[1]SORID VALLES'!F89)</f>
        <v>1</v>
      </c>
    </row>
    <row r="29" spans="2:5">
      <c r="B29" s="9">
        <v>26</v>
      </c>
      <c r="C29" s="9" t="s">
        <v>50</v>
      </c>
      <c r="D29" s="11" t="s">
        <v>51</v>
      </c>
      <c r="E29" s="12">
        <f>SUM('[1]C.S. VILLA DE CACTUS'!F90+'[1]C.S. SANTA MARÍA'!F90+'[1]CISAME SAN LUIS'!F90+'[1]CISAME VALLES'!F90+'[1]H.B.C. ÉBANO'!F90+'[1]H.G. MATEHUALA'!F90+'[1]H. DEL NIÑO'!F90+'[1]H. PSIQUIÁTRICO'!F90+'[1]H.G. VALLES'!F90+'[1]SORID JACARANDAS'!F90+'[1]SORID MATEHUALA'!F90+'[1]SORID POZOS'!F90+'[1]SORID RIOVERDE'!F90+'[1]SORID SANTA MARÍA'!F90+'[1]SORID SOLEDAD'!F90+'[1]SORID TAMAZUNCHALE'!F90+'[1]SORID VALLES'!F90)</f>
        <v>1</v>
      </c>
    </row>
    <row r="30" spans="2:5">
      <c r="B30" s="9">
        <v>27</v>
      </c>
      <c r="C30" s="14" t="s">
        <v>52</v>
      </c>
      <c r="D30" s="11" t="s">
        <v>53</v>
      </c>
      <c r="E30" s="12">
        <f>SUM('[1]C.S. VILLA DE CACTUS'!F91+'[1]C.S. SANTA MARÍA'!F91+'[1]CISAME SAN LUIS'!F91+'[1]CISAME VALLES'!F91+'[1]H.B.C. ÉBANO'!F91+'[1]H.G. MATEHUALA'!F91+'[1]H. DEL NIÑO'!F91+'[1]H. PSIQUIÁTRICO'!F91+'[1]H.G. VALLES'!F91+'[1]SORID JACARANDAS'!F91+'[1]SORID MATEHUALA'!F91+'[1]SORID POZOS'!F91+'[1]SORID RIOVERDE'!F91+'[1]SORID SANTA MARÍA'!F91+'[1]SORID SOLEDAD'!F91+'[1]SORID TAMAZUNCHALE'!F91+'[1]SORID VALLES'!F91)</f>
        <v>2</v>
      </c>
    </row>
    <row r="31" spans="2:5">
      <c r="B31" s="9">
        <v>28</v>
      </c>
      <c r="C31" s="10" t="s">
        <v>54</v>
      </c>
      <c r="D31" s="13" t="s">
        <v>55</v>
      </c>
      <c r="E31" s="12">
        <f>SUM('[1]C.S. VILLA DE CACTUS'!F92+'[1]C.S. SANTA MARÍA'!F92+'[1]CISAME SAN LUIS'!F92+'[1]CISAME VALLES'!F92+'[1]H.B.C. ÉBANO'!F92+'[1]H.G. MATEHUALA'!F92+'[1]H. DEL NIÑO'!F92+'[1]H. PSIQUIÁTRICO'!F92+'[1]H.G. VALLES'!F92+'[1]SORID JACARANDAS'!F92+'[1]SORID MATEHUALA'!F92+'[1]SORID POZOS'!F92+'[1]SORID RIOVERDE'!F92+'[1]SORID SANTA MARÍA'!F92+'[1]SORID SOLEDAD'!F92+'[1]SORID TAMAZUNCHALE'!F92+'[1]SORID VALLES'!F92)</f>
        <v>1</v>
      </c>
    </row>
    <row r="32" spans="2:5">
      <c r="B32" s="9">
        <v>29</v>
      </c>
      <c r="C32" s="10" t="s">
        <v>56</v>
      </c>
      <c r="D32" s="13" t="s">
        <v>57</v>
      </c>
      <c r="E32" s="12">
        <f>SUM('[1]C.S. VILLA DE CACTUS'!F93+'[1]C.S. SANTA MARÍA'!F93+'[1]CISAME SAN LUIS'!F93+'[1]CISAME VALLES'!F93+'[1]H.B.C. ÉBANO'!F93+'[1]H.G. MATEHUALA'!F93+'[1]H. DEL NIÑO'!F93+'[1]H. PSIQUIÁTRICO'!F93+'[1]H.G. VALLES'!F93+'[1]SORID JACARANDAS'!F93+'[1]SORID MATEHUALA'!F93+'[1]SORID POZOS'!F93+'[1]SORID RIOVERDE'!F93+'[1]SORID SANTA MARÍA'!F93+'[1]SORID SOLEDAD'!F93+'[1]SORID TAMAZUNCHALE'!F93+'[1]SORID VALLES'!F93)</f>
        <v>1</v>
      </c>
    </row>
    <row r="33" spans="2:5">
      <c r="B33" s="9">
        <v>30</v>
      </c>
      <c r="C33" s="16" t="s">
        <v>58</v>
      </c>
      <c r="D33" s="13" t="s">
        <v>59</v>
      </c>
      <c r="E33" s="12">
        <f>SUM('[1]C.S. VILLA DE CACTUS'!F94+'[1]C.S. SANTA MARÍA'!F94+'[1]CISAME SAN LUIS'!F94+'[1]CISAME VALLES'!F94+'[1]H.B.C. ÉBANO'!F94+'[1]H.G. MATEHUALA'!F94+'[1]H. DEL NIÑO'!F94+'[1]H. PSIQUIÁTRICO'!F94+'[1]H.G. VALLES'!F94+'[1]SORID JACARANDAS'!F94+'[1]SORID MATEHUALA'!F94+'[1]SORID POZOS'!F94+'[1]SORID RIOVERDE'!F94+'[1]SORID SANTA MARÍA'!F94+'[1]SORID SOLEDAD'!F94+'[1]SORID TAMAZUNCHALE'!F94+'[1]SORID VALLES'!F94)</f>
        <v>1</v>
      </c>
    </row>
    <row r="34" spans="2:5">
      <c r="B34" s="9">
        <v>31</v>
      </c>
      <c r="C34" s="16" t="s">
        <v>60</v>
      </c>
      <c r="D34" s="13" t="s">
        <v>61</v>
      </c>
      <c r="E34" s="12">
        <f>SUM('[1]C.S. VILLA DE CACTUS'!F95+'[1]C.S. SANTA MARÍA'!F95+'[1]CISAME SAN LUIS'!F95+'[1]CISAME VALLES'!F95+'[1]H.B.C. ÉBANO'!F95+'[1]H.G. MATEHUALA'!F95+'[1]H. DEL NIÑO'!F95+'[1]H. PSIQUIÁTRICO'!F95+'[1]H.G. VALLES'!F95+'[1]SORID JACARANDAS'!F95+'[1]SORID MATEHUALA'!F95+'[1]SORID POZOS'!F95+'[1]SORID RIOVERDE'!F95+'[1]SORID SANTA MARÍA'!F95+'[1]SORID SOLEDAD'!F95+'[1]SORID TAMAZUNCHALE'!F95+'[1]SORID VALLES'!F95)</f>
        <v>1</v>
      </c>
    </row>
    <row r="35" spans="2:5">
      <c r="B35" s="9">
        <v>32</v>
      </c>
      <c r="C35" s="10" t="s">
        <v>62</v>
      </c>
      <c r="D35" s="13" t="s">
        <v>63</v>
      </c>
      <c r="E35" s="12">
        <f>SUM('[1]C.S. VILLA DE CACTUS'!F96+'[1]C.S. SANTA MARÍA'!F96+'[1]CISAME SAN LUIS'!F96+'[1]CISAME VALLES'!F96+'[1]H.B.C. ÉBANO'!F96+'[1]H.G. MATEHUALA'!F96+'[1]H. DEL NIÑO'!F96+'[1]H. PSIQUIÁTRICO'!F96+'[1]H.G. VALLES'!F96+'[1]SORID JACARANDAS'!F96+'[1]SORID MATEHUALA'!F96+'[1]SORID POZOS'!F96+'[1]SORID RIOVERDE'!F96+'[1]SORID SANTA MARÍA'!F96+'[1]SORID SOLEDAD'!F96+'[1]SORID TAMAZUNCHALE'!F96+'[1]SORID VALLES'!F96)</f>
        <v>1</v>
      </c>
    </row>
    <row r="36" spans="2:5">
      <c r="B36" s="9">
        <v>33</v>
      </c>
      <c r="C36" s="10" t="s">
        <v>64</v>
      </c>
      <c r="D36" s="13" t="s">
        <v>65</v>
      </c>
      <c r="E36" s="12">
        <f>SUM('[1]C.S. VILLA DE CACTUS'!F97+'[1]C.S. SANTA MARÍA'!F97+'[1]CISAME SAN LUIS'!F97+'[1]CISAME VALLES'!F97+'[1]H.B.C. ÉBANO'!F97+'[1]H.G. MATEHUALA'!F97+'[1]H. DEL NIÑO'!F97+'[1]H. PSIQUIÁTRICO'!F97+'[1]H.G. VALLES'!F97+'[1]SORID JACARANDAS'!F97+'[1]SORID MATEHUALA'!F97+'[1]SORID POZOS'!F97+'[1]SORID RIOVERDE'!F97+'[1]SORID SANTA MARÍA'!F97+'[1]SORID SOLEDAD'!F97+'[1]SORID TAMAZUNCHALE'!F97+'[1]SORID VALLES'!F97)</f>
        <v>1</v>
      </c>
    </row>
    <row r="37" spans="2:5" ht="26.25">
      <c r="B37" s="9">
        <v>34</v>
      </c>
      <c r="C37" s="14" t="s">
        <v>66</v>
      </c>
      <c r="D37" s="13" t="s">
        <v>67</v>
      </c>
      <c r="E37" s="12">
        <f>SUM('[1]C.S. VILLA DE CACTUS'!F98+'[1]C.S. SANTA MARÍA'!F98+'[1]CISAME SAN LUIS'!F98+'[1]CISAME VALLES'!F98+'[1]H.B.C. ÉBANO'!F98+'[1]H.G. MATEHUALA'!F98+'[1]H. DEL NIÑO'!F98+'[1]H. PSIQUIÁTRICO'!F98+'[1]H.G. VALLES'!F98+'[1]SORID JACARANDAS'!F98+'[1]SORID MATEHUALA'!F98+'[1]SORID POZOS'!F98+'[1]SORID RIOVERDE'!F98+'[1]SORID SANTA MARÍA'!F98+'[1]SORID SOLEDAD'!F98+'[1]SORID TAMAZUNCHALE'!F98+'[1]SORID VALLES'!F98)</f>
        <v>1</v>
      </c>
    </row>
    <row r="38" spans="2:5">
      <c r="B38" s="9">
        <v>35</v>
      </c>
      <c r="C38" s="10" t="s">
        <v>68</v>
      </c>
      <c r="D38" s="11" t="s">
        <v>69</v>
      </c>
      <c r="E38" s="12">
        <f>SUM('[1]C.S. VILLA DE CACTUS'!F99+'[1]C.S. SANTA MARÍA'!F99+'[1]CISAME SAN LUIS'!F99+'[1]CISAME VALLES'!F99+'[1]H.B.C. ÉBANO'!F99+'[1]H.G. MATEHUALA'!F99+'[1]H. DEL NIÑO'!F99+'[1]H. PSIQUIÁTRICO'!F99+'[1]H.G. VALLES'!F99+'[1]SORID JACARANDAS'!F99+'[1]SORID MATEHUALA'!F99+'[1]SORID POZOS'!F99+'[1]SORID RIOVERDE'!F99+'[1]SORID SANTA MARÍA'!F99+'[1]SORID SOLEDAD'!F99+'[1]SORID TAMAZUNCHALE'!F99+'[1]SORID VALLES'!F99)</f>
        <v>1</v>
      </c>
    </row>
    <row r="39" spans="2:5" ht="26.25">
      <c r="B39" s="9">
        <v>36</v>
      </c>
      <c r="C39" s="10" t="s">
        <v>70</v>
      </c>
      <c r="D39" s="13" t="s">
        <v>71</v>
      </c>
      <c r="E39" s="12">
        <f>SUM('[1]C.S. VILLA DE CACTUS'!F100+'[1]C.S. SANTA MARÍA'!F100+'[1]CISAME SAN LUIS'!F100+'[1]CISAME VALLES'!F100+'[1]H.B.C. ÉBANO'!F100+'[1]H.G. MATEHUALA'!F100+'[1]H. DEL NIÑO'!F100+'[1]H. PSIQUIÁTRICO'!F100+'[1]H.G. VALLES'!F100+'[1]SORID JACARANDAS'!F100+'[1]SORID MATEHUALA'!F100+'[1]SORID POZOS'!F100+'[1]SORID RIOVERDE'!F100+'[1]SORID SANTA MARÍA'!F100+'[1]SORID SOLEDAD'!F100+'[1]SORID TAMAZUNCHALE'!F100+'[1]SORID VALLES'!F100)</f>
        <v>1</v>
      </c>
    </row>
    <row r="40" spans="2:5" ht="26.25">
      <c r="B40" s="9">
        <v>37</v>
      </c>
      <c r="C40" s="10" t="s">
        <v>72</v>
      </c>
      <c r="D40" s="13" t="s">
        <v>73</v>
      </c>
      <c r="E40" s="12">
        <f>SUM('[1]C.S. VILLA DE CACTUS'!F101+'[1]C.S. SANTA MARÍA'!F101+'[1]CISAME SAN LUIS'!F101+'[1]CISAME VALLES'!F101+'[1]H.B.C. ÉBANO'!F101+'[1]H.G. MATEHUALA'!F101+'[1]H. DEL NIÑO'!F101+'[1]H. PSIQUIÁTRICO'!F101+'[1]H.G. VALLES'!F101+'[1]SORID JACARANDAS'!F101+'[1]SORID MATEHUALA'!F101+'[1]SORID POZOS'!F101+'[1]SORID RIOVERDE'!F101+'[1]SORID SANTA MARÍA'!F101+'[1]SORID SOLEDAD'!F101+'[1]SORID TAMAZUNCHALE'!F101+'[1]SORID VALLES'!F101)</f>
        <v>1</v>
      </c>
    </row>
    <row r="41" spans="2:5" ht="26.25">
      <c r="B41" s="9">
        <v>38</v>
      </c>
      <c r="C41" s="10" t="s">
        <v>74</v>
      </c>
      <c r="D41" s="13" t="s">
        <v>75</v>
      </c>
      <c r="E41" s="12">
        <f>SUM('[1]C.S. VILLA DE CACTUS'!F102+'[1]C.S. SANTA MARÍA'!F102+'[1]CISAME SAN LUIS'!F102+'[1]CISAME VALLES'!F102+'[1]H.B.C. ÉBANO'!F102+'[1]H.G. MATEHUALA'!F102+'[1]H. DEL NIÑO'!F102+'[1]H. PSIQUIÁTRICO'!F102+'[1]H.G. VALLES'!F102+'[1]SORID JACARANDAS'!F102+'[1]SORID MATEHUALA'!F102+'[1]SORID POZOS'!F102+'[1]SORID RIOVERDE'!F102+'[1]SORID SANTA MARÍA'!F102+'[1]SORID SOLEDAD'!F102+'[1]SORID TAMAZUNCHALE'!F102+'[1]SORID VALLES'!F102)</f>
        <v>1</v>
      </c>
    </row>
    <row r="42" spans="2:5" ht="26.25">
      <c r="B42" s="9">
        <v>39</v>
      </c>
      <c r="C42" s="14" t="s">
        <v>76</v>
      </c>
      <c r="D42" s="13" t="s">
        <v>77</v>
      </c>
      <c r="E42" s="12">
        <f>SUM('[1]C.S. VILLA DE CACTUS'!F103+'[1]C.S. SANTA MARÍA'!F103+'[1]CISAME SAN LUIS'!F103+'[1]CISAME VALLES'!F103+'[1]H.B.C. ÉBANO'!F103+'[1]H.G. MATEHUALA'!F103+'[1]H. DEL NIÑO'!F103+'[1]H. PSIQUIÁTRICO'!F103+'[1]H.G. VALLES'!F103+'[1]SORID JACARANDAS'!F103+'[1]SORID MATEHUALA'!F103+'[1]SORID POZOS'!F103+'[1]SORID RIOVERDE'!F103+'[1]SORID SANTA MARÍA'!F103+'[1]SORID SOLEDAD'!F103+'[1]SORID TAMAZUNCHALE'!F103+'[1]SORID VALLES'!F103)</f>
        <v>1</v>
      </c>
    </row>
    <row r="43" spans="2:5" ht="25.5">
      <c r="B43" s="9">
        <v>40</v>
      </c>
      <c r="C43" s="14" t="s">
        <v>78</v>
      </c>
      <c r="D43" s="18" t="s">
        <v>79</v>
      </c>
      <c r="E43" s="12">
        <f>SUM('[1]C.S. VILLA DE CACTUS'!F104+'[1]C.S. SANTA MARÍA'!F104+'[1]CISAME SAN LUIS'!F104+'[1]CISAME VALLES'!F104+'[1]H.B.C. ÉBANO'!F104+'[1]H.G. MATEHUALA'!F104+'[1]H. DEL NIÑO'!F104+'[1]H. PSIQUIÁTRICO'!F104+'[1]H.G. VALLES'!F104+'[1]SORID JACARANDAS'!F104+'[1]SORID MATEHUALA'!F104+'[1]SORID POZOS'!F104+'[1]SORID RIOVERDE'!F104+'[1]SORID SANTA MARÍA'!F104+'[1]SORID SOLEDAD'!F104+'[1]SORID TAMAZUNCHALE'!F104+'[1]SORID VALLES'!F104)</f>
        <v>1</v>
      </c>
    </row>
    <row r="44" spans="2:5" ht="26.25">
      <c r="B44" s="9">
        <v>41</v>
      </c>
      <c r="C44" s="9" t="s">
        <v>80</v>
      </c>
      <c r="D44" s="13" t="s">
        <v>81</v>
      </c>
      <c r="E44" s="12">
        <f>SUM('[1]C.S. VILLA DE CACTUS'!F105+'[1]C.S. SANTA MARÍA'!F105+'[1]CISAME SAN LUIS'!F105+'[1]CISAME VALLES'!F105+'[1]H.B.C. ÉBANO'!F105+'[1]H.G. MATEHUALA'!F105+'[1]H. DEL NIÑO'!F105+'[1]H. PSIQUIÁTRICO'!F105+'[1]H.G. VALLES'!F105+'[1]SORID JACARANDAS'!F105+'[1]SORID MATEHUALA'!F105+'[1]SORID POZOS'!F105+'[1]SORID RIOVERDE'!F105+'[1]SORID SANTA MARÍA'!F105+'[1]SORID SOLEDAD'!F105+'[1]SORID TAMAZUNCHALE'!F105+'[1]SORID VALLES'!F105)</f>
        <v>1</v>
      </c>
    </row>
    <row r="45" spans="2:5" ht="26.25">
      <c r="B45" s="9">
        <v>42</v>
      </c>
      <c r="C45" s="9" t="s">
        <v>82</v>
      </c>
      <c r="D45" s="13" t="s">
        <v>83</v>
      </c>
      <c r="E45" s="12">
        <f>SUM('[1]C.S. VILLA DE CACTUS'!F106+'[1]C.S. SANTA MARÍA'!F106+'[1]CISAME SAN LUIS'!F106+'[1]CISAME VALLES'!F106+'[1]H.B.C. ÉBANO'!F106+'[1]H.G. MATEHUALA'!F106+'[1]H. DEL NIÑO'!F106+'[1]H. PSIQUIÁTRICO'!F106+'[1]H.G. VALLES'!F106+'[1]SORID JACARANDAS'!F106+'[1]SORID MATEHUALA'!F106+'[1]SORID POZOS'!F106+'[1]SORID RIOVERDE'!F106+'[1]SORID SANTA MARÍA'!F106+'[1]SORID SOLEDAD'!F106+'[1]SORID TAMAZUNCHALE'!F106+'[1]SORID VALLES'!F106)</f>
        <v>2</v>
      </c>
    </row>
    <row r="46" spans="2:5" ht="51">
      <c r="B46" s="9">
        <v>43</v>
      </c>
      <c r="C46" s="9" t="s">
        <v>84</v>
      </c>
      <c r="D46" s="18" t="s">
        <v>85</v>
      </c>
      <c r="E46" s="12">
        <f>SUM('[1]C.S. VILLA DE CACTUS'!F107+'[1]C.S. SANTA MARÍA'!F107+'[1]CISAME SAN LUIS'!F107+'[1]CISAME VALLES'!F107+'[1]H.B.C. ÉBANO'!F107+'[1]H.G. MATEHUALA'!F107+'[1]H. DEL NIÑO'!F107+'[1]H. PSIQUIÁTRICO'!F107+'[1]H.G. VALLES'!F107+'[1]SORID JACARANDAS'!F107+'[1]SORID MATEHUALA'!F107+'[1]SORID POZOS'!F107+'[1]SORID RIOVERDE'!F107+'[1]SORID SANTA MARÍA'!F107+'[1]SORID SOLEDAD'!F107+'[1]SORID TAMAZUNCHALE'!F107+'[1]SORID VALLES'!F107)</f>
        <v>1</v>
      </c>
    </row>
  </sheetData>
  <mergeCells count="1">
    <mergeCell ref="B2:E2"/>
  </mergeCells>
  <pageMargins left="1.1811023622047245" right="0" top="1.1811023622047245" bottom="0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Maricarmen</cp:lastModifiedBy>
  <cp:lastPrinted>2018-08-07T18:05:32Z</cp:lastPrinted>
  <dcterms:created xsi:type="dcterms:W3CDTF">2018-08-03T02:25:49Z</dcterms:created>
  <dcterms:modified xsi:type="dcterms:W3CDTF">2018-08-07T18:10:06Z</dcterms:modified>
</cp:coreProperties>
</file>